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5" yWindow="1560" windowWidth="1381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<sst xmlns="http://schemas.openxmlformats.org/spreadsheetml/2006/main" count="82" uniqueCount="82">
  <si>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（４） 肺癌に対する治療方法の理解</t>
  </si>
  <si>
    <t xml:space="preserve">         SRTｘ：stereotactic radiotherapy（定位放射線治療）</t>
  </si>
  <si>
    <t>（５） 呼吸器系腫瘍に関する標準的な手術手技の理解と実践</t>
  </si>
  <si>
    <t>（１） 病棟業務の遂行　　　　　　　　　　　　　　　　　　　　　　　　　　</t>
  </si>
  <si>
    <t>修得率</t>
  </si>
  <si>
    <t>（２） 主な呼吸器疾患の理解</t>
  </si>
  <si>
    <t>（６） 術後管理の理解と実践　</t>
  </si>
  <si>
    <t>（８）勤務態度・その他</t>
  </si>
  <si>
    <t>自己評価</t>
  </si>
  <si>
    <t>指導医評価
指導医名（　　　）</t>
  </si>
  <si>
    <t>差
（自己評価−指導医評価）</t>
  </si>
  <si>
    <t>＜講　評＞</t>
  </si>
  <si>
    <t>意欲、態度、協調性５点満点</t>
  </si>
  <si>
    <t>総合点100点満点中</t>
  </si>
  <si>
    <t>　　　（術前 summary 作成の評価）</t>
  </si>
  <si>
    <t>58項目=174点満点</t>
  </si>
  <si>
    <t>総　計</t>
  </si>
  <si>
    <t>自己評価＜指導医評価＝○
自己評価＞指導医評価＝△
自己評価と指導医評価がともに3点＝◎</t>
  </si>
  <si>
    <t>0～3でお答え下さい。</t>
  </si>
  <si>
    <t>　　3=よくできた
　　2=ある程度できるようなった
　　1=少しできた
　　0=まったくできなかった</t>
  </si>
  <si>
    <r>
      <t>レジデント　目標58項目　　　　　　</t>
    </r>
    <r>
      <rPr>
        <sz val="12"/>
        <rFont val="ＭＳ Ｐゴシック"/>
        <family val="3"/>
      </rPr>
      <t>研修期間　　年　　月　　日〜　　年　　月　　日</t>
    </r>
  </si>
  <si>
    <t>1. 患者に対して問診・理学的所見をとり、カルテの記載ができる（知、技）　　</t>
  </si>
  <si>
    <t>2. 病棟での指示ができる（内容と書き方）（技）　　　　　　　　　　　　　　　</t>
  </si>
  <si>
    <t>3. 患者の検査計画を立案し、その検査結果に基づく術式を決定できる（知、技）</t>
  </si>
  <si>
    <t>4. 術前・術後管理の説明ができる（説明時の立ち会い・手順と内容の理解）（知）　　　　　　</t>
  </si>
  <si>
    <t>5. 肺癌・転移性肺腫瘍について説明ができる（知）</t>
  </si>
  <si>
    <t>6. 肺の良性腫瘍・縦隔腫瘍について説明ができる（知）</t>
  </si>
  <si>
    <t>7. 炎症性疾患・その他の疾患について説明ができる（知）</t>
  </si>
  <si>
    <t>（３）呼吸器疾患に対する診断</t>
  </si>
  <si>
    <t xml:space="preserve">8. 正常胸部X線写真を読影できる（知、技）       </t>
  </si>
  <si>
    <t xml:space="preserve">9. 胸部Ｘ線写真の異常陰影を読影できる（知、技）  </t>
  </si>
  <si>
    <t>10. 胸部CT検査についての基礎知識が説明できる（知）</t>
  </si>
  <si>
    <t>11. 正常胸部CTを読影できる（知、技）　</t>
  </si>
  <si>
    <t>12. 胸部CTの異常所見を読影できる（知、技）</t>
  </si>
  <si>
    <t>13. 胸部ＣＴ検査中・後の副作用出現に対する対応手順の理解と実践ができる（知、技）</t>
  </si>
  <si>
    <t>14. 気管支鏡検査の前処置を理解し、実践できる（知、技）　　　</t>
  </si>
  <si>
    <t>15. 気管支鏡検査を行い、各気管支を同定できる（知）</t>
  </si>
  <si>
    <t>16. 気管支鏡検査を行い、可視範囲内を観察し、撮影できる（技）</t>
  </si>
  <si>
    <t>17. 気管支鏡検査の診断技術を実践できる（指導医の補助下）（知、技）</t>
  </si>
  <si>
    <t>18. 気管支鏡検査における偶発症の理解と対応が実践できる（知、技）</t>
  </si>
  <si>
    <t>19. 胸部X線写真・胸部CT・気管支鏡検査所見などを統合的に診断できる（知、技）</t>
  </si>
  <si>
    <t>20. 臨床病期における手術適応を説明できる（知）</t>
  </si>
  <si>
    <t>21. 標準術式を説明できる（知）</t>
  </si>
  <si>
    <t>22. 縮小・拡大手術の適応を説明できる（知）</t>
  </si>
  <si>
    <t xml:space="preserve">23. 手術記録の記載（癌研式）ができる（技）　　　　　　　　　　　　　   </t>
  </si>
  <si>
    <t>24. 化学療法の適応を説明できる（知）　　　　　　　　　　　　　　　　　　　　　</t>
  </si>
  <si>
    <t>25. 化学療法の標準的なレジメンを説明できる（知）</t>
  </si>
  <si>
    <t>26. 気管支腔内照射を説明できる（知）</t>
  </si>
  <si>
    <t xml:space="preserve">27. 肺内・肺門照射・Ｔ字照射・SRTxを説明できる（知）　　　　　　　　　　 </t>
  </si>
  <si>
    <t>28. 全脳照射・SRTｘを説明できる（知）</t>
  </si>
  <si>
    <t xml:space="preserve">29. レーザー治療を説明できる（知）　　　　　　　　　　　　　　　　　　　　 </t>
  </si>
  <si>
    <t>30. 第２助手を実行できる（技）                             　　　　</t>
  </si>
  <si>
    <t>31. 第１助手を実行できる（技）　　　　　　　　　　　　  　　　　　</t>
  </si>
  <si>
    <t>32. 開胸・閉胸操作を実施できる（知、技）　　　　　　　　　　　　　　　</t>
  </si>
  <si>
    <t>33. 肺葉切除を実施できる（知、技）　 　　　　　 　　</t>
  </si>
  <si>
    <t>34. 肺全摘を実施できる（知、技）</t>
  </si>
  <si>
    <t>35. 標準的リンパ節郭清を実施できる（知、技）　　　　　　　　   　　　　</t>
  </si>
  <si>
    <t>36. 胸腔鏡下手術を実施できる（知、技）　　　　　　　　　　　　　　　　</t>
  </si>
  <si>
    <t>37. 区域切除を実施できる（知、技）　　　　</t>
  </si>
  <si>
    <t>38. 周囲臓器の合併切除を実施できる（知、技）</t>
  </si>
  <si>
    <t xml:space="preserve">39. 気管支形成を実施できる（知、技）　　　　　　　　　　　　　　 </t>
  </si>
  <si>
    <t>40. 肺癌クリニカルパスに準じた術後管理を理解し実践できる（知、技）　</t>
  </si>
  <si>
    <t>41. 一般的な術後管理を理解し実践できる（知、技）</t>
  </si>
  <si>
    <t>42. 呼吸・循環を管理できる（知、技）</t>
  </si>
  <si>
    <t>43. 胸腔ドレーンを管理できる（知、技）</t>
  </si>
  <si>
    <t xml:space="preserve">44. 糖尿病・脳血管障害・高齢者・肺気腫・間質性肺炎などの術後管理を説明できる（知） </t>
  </si>
  <si>
    <t>45. 合併症患者・高齢患者および呼吸器特有の術後管理を実行できる（技）</t>
  </si>
  <si>
    <t>46. 術後合併症を早期発見できる（知、技）</t>
  </si>
  <si>
    <t>47. 痰喀出困難例の処置（ミニトラック挿入・BFによる吸痰）ができる（技）</t>
  </si>
  <si>
    <t>48. 膿胸・その他の合併症に対応できる（知、技）　　　　　　　　　　</t>
  </si>
  <si>
    <t>（７）学術活動（症例検討会・学会発表・論文作成）</t>
  </si>
  <si>
    <t>49. 症例検討会における担当症例の提示と質疑応答できる（知、技、態）</t>
  </si>
  <si>
    <t>50. 症例報告（地方会）ができる　（知、技、態）</t>
  </si>
  <si>
    <t>51. 多数症例の検討報告（地方会・総会）ができる（知、技、態）　　　　　　　　</t>
  </si>
  <si>
    <t xml:space="preserve">52. 症例報告の論文を作成できる（知、技）　　　　　　　　　　　　　　　　　　　　　  </t>
  </si>
  <si>
    <t>53. 多数症例の検討報告の論文を作成できる（知、技）　　　　　　　　　　　　　　　　　</t>
  </si>
  <si>
    <t>54. 患者に対する態度・言葉使い（技、態）</t>
  </si>
  <si>
    <t>55. co-workerと協調できる（技、態）</t>
  </si>
  <si>
    <t>56. 体力・気力・決断力・反省心を表出できる（技、態）　　　　　　　　　　　　　</t>
  </si>
  <si>
    <t>57. 病棟管理（入院患者全体の把握とベッドコントロール）ができる（知、技、態）　　</t>
  </si>
  <si>
    <r>
      <t>呼吸器外科　評価表　</t>
    </r>
    <r>
      <rPr>
        <sz val="12"/>
        <rFont val="ＭＳ Ｐゴシック"/>
        <family val="3"/>
      </rPr>
      <t xml:space="preserve">　　
                         </t>
    </r>
  </si>
  <si>
    <t xml:space="preserve">                              （レジデント／シニアレジデント）名前：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</si>
</sst>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[$-F400]h:mm:ss\ AM/PM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i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9" fontId="5" fillId="0" borderId="17" xfId="0" applyNumberFormat="1" applyFont="1" applyFill="1" applyBorder="1" applyAlignment="1">
      <alignment horizontal="right"/>
    </xf>
    <xf numFmtId="9" fontId="5" fillId="0" borderId="18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28" xfId="0" applyFont="1" applyFill="1" applyBorder="1" applyAlignment="1">
      <alignment/>
    </xf>
    <xf numFmtId="176" fontId="5" fillId="0" borderId="29" xfId="0" applyNumberFormat="1" applyFont="1" applyFill="1" applyBorder="1" applyAlignment="1">
      <alignment horizontal="center"/>
    </xf>
    <xf numFmtId="176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tabSelected="1" zoomScale="75" zoomScaleNormal="75" workbookViewId="0" topLeftCell="A1">
      <selection activeCell="F41" sqref="F41"/>
    </sheetView>
  </sheetViews>
  <sheetFormatPr defaultColWidth="8.796875" defaultRowHeight="15"/>
  <cols>
    <col min="1" max="1" width="4.3984375" style="53" customWidth="1"/>
    <col min="2" max="2" width="91.3984375" style="3" customWidth="1"/>
    <col min="3" max="4" width="15.3984375" style="3" customWidth="1"/>
    <col min="5" max="5" width="27.8984375" style="3" customWidth="1"/>
    <col min="6" max="16384" width="10.59765625" style="3" customWidth="1"/>
  </cols>
  <sheetData>
    <row r="1" spans="1:5" ht="56.25" customHeight="1">
      <c r="A1" s="1"/>
      <c r="B1" s="55" t="s">
        <v>80</v>
      </c>
      <c r="C1" s="56" t="s">
        <v>19</v>
      </c>
      <c r="D1" s="57"/>
      <c r="E1" s="2" t="s">
        <v>17</v>
      </c>
    </row>
    <row r="2" spans="1:5" ht="28.5">
      <c r="A2" s="45"/>
      <c r="B2" s="54" t="s">
        <v>81</v>
      </c>
      <c r="C2" s="4" t="s">
        <v>8</v>
      </c>
      <c r="D2" s="5" t="s">
        <v>9</v>
      </c>
      <c r="E2" s="6" t="s">
        <v>10</v>
      </c>
    </row>
    <row r="3" spans="1:5" ht="18.75">
      <c r="A3" s="58" t="s">
        <v>20</v>
      </c>
      <c r="B3" s="59"/>
      <c r="C3" s="60" t="s">
        <v>18</v>
      </c>
      <c r="D3" s="61"/>
      <c r="E3" s="6"/>
    </row>
    <row r="4" spans="1:5" ht="14.25">
      <c r="A4" s="7"/>
      <c r="B4" s="8" t="s">
        <v>3</v>
      </c>
      <c r="C4" s="9"/>
      <c r="D4" s="9"/>
      <c r="E4" s="10"/>
    </row>
    <row r="5" spans="1:5" ht="14.25">
      <c r="A5" s="11">
        <v>1</v>
      </c>
      <c r="B5" s="12" t="s">
        <v>21</v>
      </c>
      <c r="C5" s="13"/>
      <c r="D5" s="14"/>
      <c r="E5" s="15"/>
    </row>
    <row r="6" spans="1:5" ht="14.25">
      <c r="A6" s="16">
        <v>2</v>
      </c>
      <c r="B6" s="17" t="s">
        <v>22</v>
      </c>
      <c r="C6" s="13"/>
      <c r="D6" s="14"/>
      <c r="E6" s="18"/>
    </row>
    <row r="7" spans="1:5" ht="14.25">
      <c r="A7" s="16">
        <v>3</v>
      </c>
      <c r="B7" s="17" t="s">
        <v>23</v>
      </c>
      <c r="C7" s="63"/>
      <c r="D7" s="65"/>
      <c r="E7" s="66"/>
    </row>
    <row r="8" spans="1:5" ht="14.25">
      <c r="A8" s="16"/>
      <c r="B8" s="17" t="s">
        <v>14</v>
      </c>
      <c r="C8" s="62"/>
      <c r="D8" s="64"/>
      <c r="E8" s="67"/>
    </row>
    <row r="9" spans="1:5" ht="14.25">
      <c r="A9" s="19">
        <v>4</v>
      </c>
      <c r="B9" s="20" t="s">
        <v>24</v>
      </c>
      <c r="C9" s="21"/>
      <c r="D9" s="22"/>
      <c r="E9" s="23"/>
    </row>
    <row r="10" spans="1:5" ht="14.25">
      <c r="A10" s="7"/>
      <c r="B10" s="8" t="s">
        <v>5</v>
      </c>
      <c r="C10" s="9"/>
      <c r="D10" s="9"/>
      <c r="E10" s="10"/>
    </row>
    <row r="11" spans="1:5" ht="14.25">
      <c r="A11" s="16">
        <v>5</v>
      </c>
      <c r="B11" s="17" t="s">
        <v>25</v>
      </c>
      <c r="C11" s="13"/>
      <c r="D11" s="14"/>
      <c r="E11" s="15"/>
    </row>
    <row r="12" spans="1:5" ht="14.25">
      <c r="A12" s="16">
        <v>6</v>
      </c>
      <c r="B12" s="17" t="s">
        <v>26</v>
      </c>
      <c r="C12" s="13"/>
      <c r="D12" s="14"/>
      <c r="E12" s="18"/>
    </row>
    <row r="13" spans="1:5" ht="14.25">
      <c r="A13" s="19">
        <v>7</v>
      </c>
      <c r="B13" s="24" t="s">
        <v>27</v>
      </c>
      <c r="C13" s="21"/>
      <c r="D13" s="22"/>
      <c r="E13" s="23"/>
    </row>
    <row r="14" spans="1:5" ht="14.25">
      <c r="A14" s="7"/>
      <c r="B14" s="8" t="s">
        <v>28</v>
      </c>
      <c r="C14" s="9"/>
      <c r="D14" s="9"/>
      <c r="E14" s="10"/>
    </row>
    <row r="15" spans="1:5" ht="14.25">
      <c r="A15" s="11">
        <v>8</v>
      </c>
      <c r="B15" s="12" t="s">
        <v>29</v>
      </c>
      <c r="C15" s="13"/>
      <c r="D15" s="14"/>
      <c r="E15" s="15"/>
    </row>
    <row r="16" spans="1:5" ht="14.25">
      <c r="A16" s="7">
        <v>9</v>
      </c>
      <c r="B16" s="17" t="s">
        <v>30</v>
      </c>
      <c r="C16" s="13"/>
      <c r="D16" s="14"/>
      <c r="E16" s="18"/>
    </row>
    <row r="17" spans="1:5" ht="14.25">
      <c r="A17" s="11">
        <v>10</v>
      </c>
      <c r="B17" s="17" t="s">
        <v>31</v>
      </c>
      <c r="C17" s="13"/>
      <c r="D17" s="14"/>
      <c r="E17" s="18"/>
    </row>
    <row r="18" spans="1:5" ht="14.25">
      <c r="A18" s="7">
        <v>11</v>
      </c>
      <c r="B18" s="17" t="s">
        <v>32</v>
      </c>
      <c r="C18" s="13"/>
      <c r="D18" s="14"/>
      <c r="E18" s="18"/>
    </row>
    <row r="19" spans="1:5" ht="14.25">
      <c r="A19" s="11">
        <v>12</v>
      </c>
      <c r="B19" s="17" t="s">
        <v>33</v>
      </c>
      <c r="C19" s="13"/>
      <c r="D19" s="14"/>
      <c r="E19" s="18"/>
    </row>
    <row r="20" spans="1:5" ht="14.25">
      <c r="A20" s="7">
        <v>13</v>
      </c>
      <c r="B20" s="17" t="s">
        <v>34</v>
      </c>
      <c r="C20" s="13"/>
      <c r="D20" s="14"/>
      <c r="E20" s="18"/>
    </row>
    <row r="21" spans="1:5" ht="14.25">
      <c r="A21" s="11">
        <v>14</v>
      </c>
      <c r="B21" s="17" t="s">
        <v>35</v>
      </c>
      <c r="C21" s="13"/>
      <c r="D21" s="14"/>
      <c r="E21" s="18"/>
    </row>
    <row r="22" spans="1:5" ht="14.25">
      <c r="A22" s="7">
        <v>15</v>
      </c>
      <c r="B22" s="17" t="s">
        <v>36</v>
      </c>
      <c r="C22" s="13"/>
      <c r="D22" s="14"/>
      <c r="E22" s="18"/>
    </row>
    <row r="23" spans="1:5" ht="14.25">
      <c r="A23" s="11">
        <v>16</v>
      </c>
      <c r="B23" s="17" t="s">
        <v>37</v>
      </c>
      <c r="C23" s="13"/>
      <c r="D23" s="14"/>
      <c r="E23" s="18"/>
    </row>
    <row r="24" spans="1:5" ht="14.25">
      <c r="A24" s="7">
        <v>17</v>
      </c>
      <c r="B24" s="17" t="s">
        <v>38</v>
      </c>
      <c r="C24" s="13"/>
      <c r="D24" s="14"/>
      <c r="E24" s="18"/>
    </row>
    <row r="25" spans="1:5" ht="14.25">
      <c r="A25" s="11">
        <v>18</v>
      </c>
      <c r="B25" s="17" t="s">
        <v>39</v>
      </c>
      <c r="C25" s="13"/>
      <c r="D25" s="14"/>
      <c r="E25" s="18"/>
    </row>
    <row r="26" spans="1:5" ht="14.25">
      <c r="A26" s="25">
        <v>19</v>
      </c>
      <c r="B26" s="24" t="s">
        <v>40</v>
      </c>
      <c r="C26" s="21"/>
      <c r="D26" s="22"/>
      <c r="E26" s="23"/>
    </row>
    <row r="27" spans="1:5" ht="14.25">
      <c r="A27" s="7"/>
      <c r="B27" s="8" t="s">
        <v>0</v>
      </c>
      <c r="C27" s="9"/>
      <c r="D27" s="9"/>
      <c r="E27" s="10"/>
    </row>
    <row r="28" spans="1:5" ht="14.25">
      <c r="A28" s="11">
        <v>20</v>
      </c>
      <c r="B28" s="12" t="s">
        <v>41</v>
      </c>
      <c r="C28" s="13"/>
      <c r="D28" s="14"/>
      <c r="E28" s="15"/>
    </row>
    <row r="29" spans="1:5" ht="14.25">
      <c r="A29" s="16">
        <v>21</v>
      </c>
      <c r="B29" s="17" t="s">
        <v>42</v>
      </c>
      <c r="C29" s="13"/>
      <c r="D29" s="14"/>
      <c r="E29" s="18"/>
    </row>
    <row r="30" spans="1:5" ht="14.25">
      <c r="A30" s="16">
        <v>22</v>
      </c>
      <c r="B30" s="17" t="s">
        <v>43</v>
      </c>
      <c r="C30" s="13"/>
      <c r="D30" s="14"/>
      <c r="E30" s="18"/>
    </row>
    <row r="31" spans="1:5" ht="14.25">
      <c r="A31" s="16">
        <v>23</v>
      </c>
      <c r="B31" s="17" t="s">
        <v>44</v>
      </c>
      <c r="C31" s="13"/>
      <c r="D31" s="14"/>
      <c r="E31" s="18"/>
    </row>
    <row r="32" spans="1:5" ht="14.25">
      <c r="A32" s="16">
        <v>24</v>
      </c>
      <c r="B32" s="17" t="s">
        <v>45</v>
      </c>
      <c r="C32" s="13"/>
      <c r="D32" s="14"/>
      <c r="E32" s="18"/>
    </row>
    <row r="33" spans="1:5" ht="14.25">
      <c r="A33" s="16">
        <v>25</v>
      </c>
      <c r="B33" s="17" t="s">
        <v>46</v>
      </c>
      <c r="C33" s="13"/>
      <c r="D33" s="14"/>
      <c r="E33" s="18"/>
    </row>
    <row r="34" spans="1:5" ht="14.25">
      <c r="A34" s="16">
        <v>26</v>
      </c>
      <c r="B34" s="17" t="s">
        <v>47</v>
      </c>
      <c r="C34" s="13"/>
      <c r="D34" s="14"/>
      <c r="E34" s="18"/>
    </row>
    <row r="35" spans="1:5" ht="14.25">
      <c r="A35" s="16">
        <v>27</v>
      </c>
      <c r="B35" s="17" t="s">
        <v>48</v>
      </c>
      <c r="C35" s="13"/>
      <c r="D35" s="14"/>
      <c r="E35" s="18"/>
    </row>
    <row r="36" spans="1:5" ht="14.25">
      <c r="A36" s="16">
        <v>28</v>
      </c>
      <c r="B36" s="17" t="s">
        <v>49</v>
      </c>
      <c r="C36" s="13"/>
      <c r="D36" s="14"/>
      <c r="E36" s="18"/>
    </row>
    <row r="37" spans="1:5" ht="14.25">
      <c r="A37" s="16">
        <v>29</v>
      </c>
      <c r="B37" s="17" t="s">
        <v>50</v>
      </c>
      <c r="C37" s="63"/>
      <c r="D37" s="65"/>
      <c r="E37" s="66"/>
    </row>
    <row r="38" spans="1:5" ht="14.25">
      <c r="A38" s="19"/>
      <c r="B38" s="24" t="s">
        <v>1</v>
      </c>
      <c r="C38" s="68"/>
      <c r="D38" s="69"/>
      <c r="E38" s="70"/>
    </row>
    <row r="39" spans="1:5" ht="14.25">
      <c r="A39" s="7"/>
      <c r="B39" s="8" t="s">
        <v>2</v>
      </c>
      <c r="C39" s="9"/>
      <c r="D39" s="9"/>
      <c r="E39" s="10"/>
    </row>
    <row r="40" spans="1:5" ht="14.25">
      <c r="A40" s="11">
        <v>30</v>
      </c>
      <c r="B40" s="12" t="s">
        <v>51</v>
      </c>
      <c r="C40" s="13"/>
      <c r="D40" s="14"/>
      <c r="E40" s="15"/>
    </row>
    <row r="41" spans="1:5" ht="14.25">
      <c r="A41" s="11">
        <v>31</v>
      </c>
      <c r="B41" s="17" t="s">
        <v>52</v>
      </c>
      <c r="C41" s="13"/>
      <c r="D41" s="14"/>
      <c r="E41" s="18"/>
    </row>
    <row r="42" spans="1:5" ht="14.25">
      <c r="A42" s="11">
        <v>32</v>
      </c>
      <c r="B42" s="17" t="s">
        <v>53</v>
      </c>
      <c r="C42" s="13"/>
      <c r="D42" s="14"/>
      <c r="E42" s="18"/>
    </row>
    <row r="43" spans="1:5" ht="14.25">
      <c r="A43" s="11">
        <v>33</v>
      </c>
      <c r="B43" s="17" t="s">
        <v>54</v>
      </c>
      <c r="C43" s="13"/>
      <c r="D43" s="14"/>
      <c r="E43" s="18"/>
    </row>
    <row r="44" spans="1:5" ht="14.25">
      <c r="A44" s="11">
        <v>34</v>
      </c>
      <c r="B44" s="17" t="s">
        <v>55</v>
      </c>
      <c r="C44" s="13"/>
      <c r="D44" s="14"/>
      <c r="E44" s="18"/>
    </row>
    <row r="45" spans="1:5" ht="14.25">
      <c r="A45" s="11">
        <v>35</v>
      </c>
      <c r="B45" s="17" t="s">
        <v>56</v>
      </c>
      <c r="C45" s="13"/>
      <c r="D45" s="14"/>
      <c r="E45" s="18"/>
    </row>
    <row r="46" spans="1:5" ht="14.25">
      <c r="A46" s="11">
        <v>36</v>
      </c>
      <c r="B46" s="17" t="s">
        <v>57</v>
      </c>
      <c r="C46" s="13"/>
      <c r="D46" s="14"/>
      <c r="E46" s="18"/>
    </row>
    <row r="47" spans="1:5" ht="14.25">
      <c r="A47" s="11">
        <v>37</v>
      </c>
      <c r="B47" s="17" t="s">
        <v>58</v>
      </c>
      <c r="C47" s="13"/>
      <c r="D47" s="14"/>
      <c r="E47" s="18"/>
    </row>
    <row r="48" spans="1:5" ht="14.25">
      <c r="A48" s="11">
        <v>38</v>
      </c>
      <c r="B48" s="17" t="s">
        <v>59</v>
      </c>
      <c r="C48" s="13"/>
      <c r="D48" s="14"/>
      <c r="E48" s="18"/>
    </row>
    <row r="49" spans="1:5" ht="14.25">
      <c r="A49" s="11">
        <v>39</v>
      </c>
      <c r="B49" s="24" t="s">
        <v>60</v>
      </c>
      <c r="C49" s="21"/>
      <c r="D49" s="22"/>
      <c r="E49" s="23"/>
    </row>
    <row r="50" spans="1:5" ht="14.25">
      <c r="A50" s="7"/>
      <c r="B50" s="8" t="s">
        <v>6</v>
      </c>
      <c r="C50" s="9"/>
      <c r="D50" s="9"/>
      <c r="E50" s="10"/>
    </row>
    <row r="51" spans="1:5" ht="14.25">
      <c r="A51" s="11">
        <v>40</v>
      </c>
      <c r="B51" s="12" t="s">
        <v>61</v>
      </c>
      <c r="C51" s="13"/>
      <c r="D51" s="14"/>
      <c r="E51" s="15"/>
    </row>
    <row r="52" spans="1:5" ht="14.25">
      <c r="A52" s="11">
        <v>41</v>
      </c>
      <c r="B52" s="17" t="s">
        <v>62</v>
      </c>
      <c r="C52" s="13"/>
      <c r="D52" s="14"/>
      <c r="E52" s="18"/>
    </row>
    <row r="53" spans="1:5" ht="14.25">
      <c r="A53" s="11">
        <v>42</v>
      </c>
      <c r="B53" s="17" t="s">
        <v>63</v>
      </c>
      <c r="C53" s="13"/>
      <c r="D53" s="14"/>
      <c r="E53" s="18"/>
    </row>
    <row r="54" spans="1:5" ht="14.25">
      <c r="A54" s="11">
        <v>43</v>
      </c>
      <c r="B54" s="17" t="s">
        <v>64</v>
      </c>
      <c r="C54" s="13"/>
      <c r="D54" s="14"/>
      <c r="E54" s="18"/>
    </row>
    <row r="55" spans="1:5" ht="14.25">
      <c r="A55" s="11">
        <v>44</v>
      </c>
      <c r="B55" s="17" t="s">
        <v>65</v>
      </c>
      <c r="C55" s="13"/>
      <c r="D55" s="14"/>
      <c r="E55" s="18"/>
    </row>
    <row r="56" spans="1:5" ht="14.25">
      <c r="A56" s="11">
        <v>45</v>
      </c>
      <c r="B56" s="17" t="s">
        <v>66</v>
      </c>
      <c r="C56" s="13"/>
      <c r="D56" s="14"/>
      <c r="E56" s="18"/>
    </row>
    <row r="57" spans="1:5" ht="14.25">
      <c r="A57" s="11">
        <v>46</v>
      </c>
      <c r="B57" s="17" t="s">
        <v>67</v>
      </c>
      <c r="C57" s="13"/>
      <c r="D57" s="14"/>
      <c r="E57" s="18"/>
    </row>
    <row r="58" spans="1:5" ht="14.25">
      <c r="A58" s="11">
        <v>47</v>
      </c>
      <c r="B58" s="17" t="s">
        <v>68</v>
      </c>
      <c r="C58" s="13"/>
      <c r="D58" s="14"/>
      <c r="E58" s="18"/>
    </row>
    <row r="59" spans="1:5" ht="14.25">
      <c r="A59" s="11">
        <v>48</v>
      </c>
      <c r="B59" s="24" t="s">
        <v>69</v>
      </c>
      <c r="C59" s="21"/>
      <c r="D59" s="22"/>
      <c r="E59" s="23"/>
    </row>
    <row r="60" spans="1:5" ht="14.25">
      <c r="A60" s="7"/>
      <c r="B60" s="8" t="s">
        <v>70</v>
      </c>
      <c r="C60" s="9"/>
      <c r="D60" s="9"/>
      <c r="E60" s="10"/>
    </row>
    <row r="61" spans="1:5" ht="14.25">
      <c r="A61" s="11">
        <v>49</v>
      </c>
      <c r="B61" s="12" t="s">
        <v>71</v>
      </c>
      <c r="C61" s="13"/>
      <c r="D61" s="14"/>
      <c r="E61" s="15"/>
    </row>
    <row r="62" spans="1:5" ht="14.25">
      <c r="A62" s="11">
        <v>50</v>
      </c>
      <c r="B62" s="17" t="s">
        <v>72</v>
      </c>
      <c r="C62" s="13"/>
      <c r="D62" s="14"/>
      <c r="E62" s="18"/>
    </row>
    <row r="63" spans="1:5" ht="14.25">
      <c r="A63" s="11">
        <v>51</v>
      </c>
      <c r="B63" s="17" t="s">
        <v>73</v>
      </c>
      <c r="C63" s="13"/>
      <c r="D63" s="14"/>
      <c r="E63" s="18"/>
    </row>
    <row r="64" spans="1:5" ht="14.25">
      <c r="A64" s="11">
        <v>52</v>
      </c>
      <c r="B64" s="17" t="s">
        <v>74</v>
      </c>
      <c r="C64" s="13"/>
      <c r="D64" s="14"/>
      <c r="E64" s="18"/>
    </row>
    <row r="65" spans="1:5" ht="14.25">
      <c r="A65" s="11">
        <v>53</v>
      </c>
      <c r="B65" s="24" t="s">
        <v>75</v>
      </c>
      <c r="C65" s="13"/>
      <c r="D65" s="14"/>
      <c r="E65" s="23"/>
    </row>
    <row r="66" spans="1:5" ht="14.25">
      <c r="A66" s="7"/>
      <c r="B66" s="8" t="s">
        <v>7</v>
      </c>
      <c r="C66" s="9"/>
      <c r="D66" s="9"/>
      <c r="E66" s="10"/>
    </row>
    <row r="67" spans="1:5" ht="14.25">
      <c r="A67" s="11">
        <v>54</v>
      </c>
      <c r="B67" s="12" t="s">
        <v>76</v>
      </c>
      <c r="C67" s="13"/>
      <c r="D67" s="14"/>
      <c r="E67" s="15"/>
    </row>
    <row r="68" spans="1:5" ht="14.25">
      <c r="A68" s="11">
        <v>55</v>
      </c>
      <c r="B68" s="17" t="s">
        <v>77</v>
      </c>
      <c r="C68" s="13"/>
      <c r="D68" s="14"/>
      <c r="E68" s="18"/>
    </row>
    <row r="69" spans="1:5" ht="14.25">
      <c r="A69" s="11">
        <v>56</v>
      </c>
      <c r="B69" s="17" t="s">
        <v>78</v>
      </c>
      <c r="C69" s="13"/>
      <c r="D69" s="14"/>
      <c r="E69" s="18"/>
    </row>
    <row r="70" spans="1:5" ht="14.25">
      <c r="A70" s="11">
        <v>57</v>
      </c>
      <c r="B70" s="24" t="s">
        <v>79</v>
      </c>
      <c r="C70" s="21"/>
      <c r="D70" s="22"/>
      <c r="E70" s="26"/>
    </row>
    <row r="71" spans="1:5" ht="17.25">
      <c r="A71" s="7"/>
      <c r="B71" s="27" t="s">
        <v>16</v>
      </c>
      <c r="C71" s="9"/>
      <c r="D71" s="9"/>
      <c r="E71" s="10"/>
    </row>
    <row r="72" spans="1:5" ht="17.25">
      <c r="A72" s="7"/>
      <c r="B72" s="28"/>
      <c r="C72" s="29">
        <f>SUM(C5:C70)</f>
        <v>0</v>
      </c>
      <c r="D72" s="30">
        <f>SUM(D5:D70)</f>
        <v>0</v>
      </c>
      <c r="E72" s="31"/>
    </row>
    <row r="73" spans="1:5" ht="14.25">
      <c r="A73" s="16"/>
      <c r="B73" s="12" t="s">
        <v>15</v>
      </c>
      <c r="C73" s="32" t="str">
        <f>C72&amp;"／174"</f>
        <v>0／174</v>
      </c>
      <c r="D73" s="33" t="str">
        <f>D72&amp;"／174"</f>
        <v>0／174</v>
      </c>
      <c r="E73" s="15"/>
    </row>
    <row r="74" spans="1:5" ht="14.25">
      <c r="A74" s="19"/>
      <c r="B74" s="24" t="s">
        <v>4</v>
      </c>
      <c r="C74" s="34">
        <f>C72/174</f>
        <v>0</v>
      </c>
      <c r="D74" s="35">
        <f>D72/174</f>
        <v>0</v>
      </c>
      <c r="E74" s="23"/>
    </row>
    <row r="75" spans="1:5" s="38" customFormat="1" ht="14.25">
      <c r="A75" s="16"/>
      <c r="B75" s="17" t="s">
        <v>12</v>
      </c>
      <c r="C75" s="36"/>
      <c r="D75" s="37"/>
      <c r="E75" s="18"/>
    </row>
    <row r="76" spans="1:5" s="38" customFormat="1" ht="14.25">
      <c r="A76" s="16"/>
      <c r="B76" s="39" t="s">
        <v>13</v>
      </c>
      <c r="C76" s="40">
        <f>C75+(C74*100)</f>
        <v>0</v>
      </c>
      <c r="D76" s="41">
        <f>D75+(D74*100)</f>
        <v>0</v>
      </c>
      <c r="E76" s="42"/>
    </row>
    <row r="77" spans="1:5" ht="14.25">
      <c r="A77" s="43"/>
      <c r="B77" s="44"/>
      <c r="C77" s="43"/>
      <c r="D77" s="43"/>
      <c r="E77" s="43"/>
    </row>
    <row r="78" spans="1:5" ht="14.25">
      <c r="A78" s="45"/>
      <c r="B78" s="46" t="s">
        <v>11</v>
      </c>
      <c r="C78" s="47"/>
      <c r="D78" s="47"/>
      <c r="E78" s="48"/>
    </row>
    <row r="79" spans="1:5" ht="14.25">
      <c r="A79" s="45"/>
      <c r="B79" s="46"/>
      <c r="C79" s="47"/>
      <c r="D79" s="47"/>
      <c r="E79" s="48"/>
    </row>
    <row r="80" spans="1:5" ht="14.25">
      <c r="A80" s="49"/>
      <c r="B80" s="50"/>
      <c r="C80" s="51"/>
      <c r="D80" s="51"/>
      <c r="E80" s="52"/>
    </row>
  </sheetData>
  <mergeCells count="9">
    <mergeCell ref="E7:E8"/>
    <mergeCell ref="C37:C38"/>
    <mergeCell ref="D37:D38"/>
    <mergeCell ref="E37:E38"/>
    <mergeCell ref="C1:D1"/>
    <mergeCell ref="A3:B3"/>
    <mergeCell ref="C3:D3"/>
    <mergeCell ref="C7:C8"/>
    <mergeCell ref="D7:D8"/>
  </mergeCells>
  <printOptions/>
  <pageMargins left="0.75" right="0.75" top="1" bottom="1" header="0.512" footer="0.512"/>
  <pageSetup fitToHeight="8" fitToWidth="1" orientation="portrait" paperSize="9" scale="46" r:id="rId1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cancer insitute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 etsuro</dc:creator>
  <cp:keywords/>
  <dc:description/>
  <cp:lastModifiedBy>癌研究会</cp:lastModifiedBy>
  <cp:lastPrinted>2006-07-18T00:17:55Z</cp:lastPrinted>
  <dcterms:created xsi:type="dcterms:W3CDTF">2003-06-04T03:45:51Z</dcterms:created>
  <dcterms:modified xsi:type="dcterms:W3CDTF">2007-02-16T07:47:52Z</dcterms:modified>
  <cp:category/>
  <cp:version/>
  <cp:contentType/>
  <cp:contentStatus/>
</cp:coreProperties>
</file>