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45" yWindow="1560" windowWidth="13815" windowHeight="90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<sst xmlns="http://schemas.openxmlformats.org/spreadsheetml/2006/main" count="165" uniqueCount="155">
  <si>
    <t>（７）患者、家族との関係</t>
  </si>
  <si>
    <t>（６）医療過誤を防ぐ</t>
  </si>
  <si>
    <t>72. 後出血に対して適切な診断と対処ができる。（知、技）</t>
  </si>
  <si>
    <t>71. ドレーンが挿入できる。（知、技）</t>
  </si>
  <si>
    <t>70. 腋窩深部の同定ができる。（知、技）</t>
  </si>
  <si>
    <t>69. 長胸神経を同定でき、温存できる。（知、技）</t>
  </si>
  <si>
    <t>68. 肋間上腕神経を温存することができる。（知、技）</t>
  </si>
  <si>
    <t>67. 胸背動静脈神経を同定でき、その他の切離すべき血管を同定できる。（知、技）</t>
  </si>
  <si>
    <t>65. Kodamaの手術の臨床的意義を説明できる。（知、技）</t>
  </si>
  <si>
    <t>64. Level IIリンパ節の郭清の手順を説明でき、実施できる。（知、技）</t>
  </si>
  <si>
    <t>63. 鎖骨下静脈とその分枝が同定できる。（知、技）</t>
  </si>
  <si>
    <t>62. 下胸筋神経の温存ができる。（知、技）</t>
  </si>
  <si>
    <t>61. 乳腺脱転時の注意点について説明できる。（知、技）</t>
  </si>
  <si>
    <t>60. 皮弁を病変との関係を考慮しつつ適切な厚みで作成できる。（知、技）</t>
  </si>
  <si>
    <t>58. 乳癌手術の手順におけるセンチネルリンパ節同定の手順を説明でき、実践できる。（知、技）</t>
  </si>
  <si>
    <t>（5）手術技術（主に全身麻酔で行うもの）</t>
  </si>
  <si>
    <t>57. 嚢胞内腫瘤の検体処理方法を説明でき、実践できる。（知、技）</t>
  </si>
  <si>
    <t>56. 嚢胞内腫瘤の基本的手術方法を説明でき、実践できる。（知、技）</t>
  </si>
  <si>
    <t>55. 乳頭分泌症例に対する乳管腺葉区分切除術の手術が実践できる。（知、技）</t>
  </si>
  <si>
    <t>54. フックワイヤー挿入の手順を説明でき、実践できる。（知、技）</t>
  </si>
  <si>
    <t>53. 微細石灰化を主徴とする非浸潤癌の手術方法を説明でき、実践できる。（知、技）</t>
  </si>
  <si>
    <t>52. 超音波描出可能な非浸潤癌の手術方法を説明でき、実践できる。（知、技）</t>
  </si>
  <si>
    <t>51. 乳腺腫瘤摘出の基本的アプローチ方法を説明できる。（知、技）</t>
  </si>
  <si>
    <t>（４）手術技術（主に局所麻酔で行うもの）</t>
  </si>
  <si>
    <t>50. エコー下マンモトームを実施できる。（知、技）</t>
  </si>
  <si>
    <t>49. ステレオガイド下マンモトームを実施できる。（知、技）</t>
  </si>
  <si>
    <t>48. 乳管内視鏡を実施できる。（知、技）</t>
  </si>
  <si>
    <t>47. 乳管造影の読影ができる。（知、技）</t>
  </si>
  <si>
    <t>46. 乳管造影が実施できる。（知、技）</t>
  </si>
  <si>
    <t>45. 乳癌患者に対して病態にあわせて局所麻酔下生検術式を選択できる。（知、技）</t>
  </si>
  <si>
    <t>44. 乳癌患者にcore needle biopsyが実施できる。（知、技）</t>
  </si>
  <si>
    <t>43. 術前に生検が必要な乳癌患者を同定できる。（知、技）</t>
  </si>
  <si>
    <t>（３）検査技術</t>
  </si>
  <si>
    <t>41. 過誤腫の特徴的な触診所見、MMG所見、US所見を説明できる。（知、技）</t>
  </si>
  <si>
    <t>40. 浸潤性小葉癌の特徴的な触診所見、MMG所見、US所見を説明できる。（知、技）</t>
  </si>
  <si>
    <t>39. 粘液癌を２型に分類して、それぞれの予後について説明できる。（知、技）</t>
  </si>
  <si>
    <t>23. 充実腺管癌の特徴的な触診所見、MMG所見、US所見を説明できる。（知、技）</t>
  </si>
  <si>
    <t>22. 乳頭腺管癌の特徴的な触診所見、MMG所見、US所見を説明できる。（知、技）</t>
  </si>
  <si>
    <t>21. Paget病の予後を説明できる。（知）</t>
  </si>
  <si>
    <t>20. Paget病とPagetoid癌との区別を説明できる。（知）</t>
  </si>
  <si>
    <t>19. 非浸潤癌の予後について説明できる。（知）</t>
  </si>
  <si>
    <t>18. 抗癌剤点滴ルートの確保ができる。（知、技）</t>
  </si>
  <si>
    <t>17. 乳癌患者の術前サマリーを作成できる。（知、技）</t>
  </si>
  <si>
    <t>16. 初診患者で検査と治療の急ぐ患者とそうでない患者の判断ができる。（知、技）</t>
  </si>
  <si>
    <t>6. 乳頭分泌患者の注意すべき乳頭分泌液の性状と量のポイントを説明できる。（知、技）</t>
  </si>
  <si>
    <t>5. 乳頭分泌患者の多孔性乳頭分泌と単孔性乳頭分泌の病態の違いを説明できる。（知、技）</t>
  </si>
  <si>
    <t>4. 腫瘤自覚患者の必要な検査がオーダーできる。（知、技）</t>
  </si>
  <si>
    <t>3. 腫瘤自覚患者の記載すべき所見を列挙して、カルテに記載できる。（知、技、態）</t>
  </si>
  <si>
    <t>2. 腫瘤自覚患者の病歴が作成できカルテに記載できる。（癌研式に赤青を用いる）（知、技）</t>
  </si>
  <si>
    <t>1. 検診患者の所見がとれて、必要な検査がオーダーできる。（知、技）</t>
  </si>
  <si>
    <t>34. 乳癌補助内分泌療法副作用を説明できる。（知、技）</t>
  </si>
  <si>
    <t>33. 乳癌補助内分泌療法の目的、有効性さらに適応を説明できる（知、技）</t>
  </si>
  <si>
    <t>32. 抗癌剤の処方ができる。（知、技）</t>
  </si>
  <si>
    <t>31. 術後補助化学療法の副作用を説明できる（知、技）</t>
  </si>
  <si>
    <t>30. 術後補助化学療法の目的、有効性さらに適応を説明できる（知、技）</t>
  </si>
  <si>
    <t>28. 温存術後残乳切の適応を説明できる。（知、技）</t>
  </si>
  <si>
    <t>27. 温存術後放射線療法の適応を説明できる。（知、技）</t>
  </si>
  <si>
    <t>26. Occult breast cancer検査と治療方針を説明できる。（知、技）</t>
  </si>
  <si>
    <t>25. 乳腺疾患の造影CTの役割を説明できる。（知、技）</t>
  </si>
  <si>
    <t>24. エコー下マンモトームの適応を説明できる。（知、技）</t>
  </si>
  <si>
    <t>23. ステレオガイド下マンモトームの適応を説明できる。（知、技）</t>
  </si>
  <si>
    <t>22. 乳管内視鏡の適応を説明できる。（知、技）</t>
  </si>
  <si>
    <t>21. 乳管造影の適応を説明できる。（知、技）</t>
  </si>
  <si>
    <t>20. MRI実施上の注意すべき点を説明できる。（知、技）</t>
  </si>
  <si>
    <t>19. MRIの適応を説明できる。（知、技）</t>
  </si>
  <si>
    <t>18. 良性疾患患者のその後のプランをたてられる。（知、技）</t>
  </si>
  <si>
    <t>16. 良性疾患患者のUS読影ができる（知、技）</t>
  </si>
  <si>
    <t>15. 良性疾患患者のMMG読影ができる（知、技）</t>
  </si>
  <si>
    <t>14. 良性疾患患者の触診所見を説明できる（知、技）</t>
  </si>
  <si>
    <t>12. 患者の病態にあわせて適切な手術術式の方針をたてられる。（知、技）</t>
  </si>
  <si>
    <t>9. 乳癌手術予定患者の全身状態の把握とそれに必要な検査プランが立てられる。（知、技）</t>
  </si>
  <si>
    <t>8. 乳癌の進行状況が把握でき、温存手術の適応を説明でき、実施できる。（知、技）</t>
  </si>
  <si>
    <t>7. 乳癌の進行状況が把握でき、術前化学療法の適応を理解し、実施できる。（知、技）</t>
  </si>
  <si>
    <t>6. 乳癌の進行状況が把握でき、遠隔転移検索が必要と考えられる患者を抽出できる。（知、技）</t>
  </si>
  <si>
    <t>4. 乳癌患者のUS読影ができる（知、技）</t>
  </si>
  <si>
    <t>3. 乳癌患者のMMG読影ができる（知、技）</t>
  </si>
  <si>
    <t>2. 乳癌患者の触診所見を説明できる（知、技）</t>
  </si>
  <si>
    <t>1. 男性乳腺患者の女性化乳房と乳癌の違いを説明できる。（知）</t>
  </si>
  <si>
    <t>（1）外来・入院診療技術</t>
  </si>
  <si>
    <t>総合点100点満点中</t>
  </si>
  <si>
    <t>総　計</t>
  </si>
  <si>
    <t>修得率</t>
  </si>
  <si>
    <t>48項目=144点満点</t>
  </si>
  <si>
    <t>48. 邦文論文作成できる。（知、技）</t>
  </si>
  <si>
    <t>47. 学会報告ができる。（知、技）</t>
  </si>
  <si>
    <t>46. 乳腺に関連したテーマについてプレゼンテーションができる。（知、技）</t>
  </si>
  <si>
    <t>45. 特殊な症例についてのプレゼンテーションができる。（知、技）</t>
  </si>
  <si>
    <t>44. 文献検索ができる。（知、技）</t>
  </si>
  <si>
    <t>（９）学術</t>
  </si>
  <si>
    <t>43. 患者、家族に対して病態状況、治療方針のICを指導医のもとに実施できる。（知、技、態）</t>
  </si>
  <si>
    <t>78. EBMを理解でき、臨床に応用できる。（知、技、態）</t>
  </si>
  <si>
    <t>77. 乳癌学会専門医資格を取得できる。（知、技）</t>
  </si>
  <si>
    <t>76. 乳癌学会認定医資格を取得できる。（知、技）</t>
  </si>
  <si>
    <t>75. 英文論文作成ができる。（知、技）</t>
  </si>
  <si>
    <t>（８）学術</t>
  </si>
  <si>
    <t>74. 患者、家族に病態状況、治療方針について把握し、ICできる。（知、技、態）</t>
  </si>
  <si>
    <t>＜講　評＞</t>
  </si>
  <si>
    <t>78項目=234点満点</t>
  </si>
  <si>
    <t>自己評価</t>
  </si>
  <si>
    <t>差
（自己評価−指導医評価）</t>
  </si>
  <si>
    <t>意欲、態度、協調性５点満点</t>
  </si>
  <si>
    <t>（８）患者、家族との関係</t>
  </si>
  <si>
    <t>42. 患者や検体のとり間違いをしないための工夫を説明できる。（知、技）</t>
  </si>
  <si>
    <t>41. 左右を間違えて手術しないための工夫を説明できる。（知、技）</t>
  </si>
  <si>
    <t>（７）医療過誤を防ぐ</t>
  </si>
  <si>
    <t>40. 乳切手術検体の標本整理ができる。（知、技）</t>
  </si>
  <si>
    <t>38. 癌研独自のリンパ節の標本整理ができる。（知、技）</t>
  </si>
  <si>
    <t>（６）標本整理についての知識</t>
  </si>
  <si>
    <t>36. 閉創ができる。特に吸収糸による連続埋没縫合ができる。（知、技）</t>
  </si>
  <si>
    <t>35. メスで適切な皮膚切開ができる。（知、技）</t>
  </si>
  <si>
    <t>34. 手術に必要な体表のメルクマールにマーキングができる。（知、技）</t>
  </si>
  <si>
    <t>33. 乳癌の手術がやりやすい様に体位をとることができる。（知、技）</t>
  </si>
  <si>
    <t>32. 術中出血量を少なくするための麻酔科サイドの工夫を説明できる。（知）</t>
  </si>
  <si>
    <t>31. 皮膚に近い乳腺腫瘤摘出が実践できる。（知、技）</t>
  </si>
  <si>
    <t>29. FNAの良質なサンプル採取の技術を知っていて、実践できる。（知、技）</t>
  </si>
  <si>
    <t>28. 乳癌患者にFNAが実施できる。（知、技）</t>
  </si>
  <si>
    <t>27. 葉状腫瘍を3型に分類できる。（知）</t>
  </si>
  <si>
    <t>26. 葉状腫瘍の特徴的な触診所見、MMG所見、US所見を説明できる。（知、技）</t>
  </si>
  <si>
    <t>25. 線維腺腫の特徴的な触診所見、MMG所見、US所見を説明できる。（知、技）</t>
  </si>
  <si>
    <t>24. 硬癌の特徴的な触診所見、MMG所見、US所見を説明できる。（知、技）</t>
  </si>
  <si>
    <t>15. 乳腺炎患者の正しく診断することができる。（知、技）</t>
  </si>
  <si>
    <t>14. 乳輪下膿瘍患者に合併しやすい視診上の特徴をあげられる。（知）</t>
  </si>
  <si>
    <t>13. 豊胸術後患者の一般検査と異なったオーダーをすることができる。（知）</t>
  </si>
  <si>
    <t>12. 豊胸術後患者のトラブルがおこりうる検査が指摘でき、注意を払うことができる。（知）</t>
  </si>
  <si>
    <t>11. 男性乳腺患者の問診上確認しなければならない項目を列挙でき、実践できる。</t>
  </si>
  <si>
    <t>10. 微細石灰化患者のオーダーすべき検査を列挙できる。（知、技）</t>
  </si>
  <si>
    <t>9. 微細石灰化患者の明らかな良性石灰化との区別ができる。（知、技）</t>
  </si>
  <si>
    <t>8. 乳頭分泌患者のオーダーすべき検査を列挙できる。（知、技）</t>
  </si>
  <si>
    <t>7. 乳頭分泌患者の記載すべきポイントをあげられ、カルテに記載できる。（知、技）</t>
  </si>
  <si>
    <t>指導医評価
指導医名（　　　）</t>
  </si>
  <si>
    <t>38. 粘液癌の特徴的な触診所見、MMG所見、US所見を説明できる。（知、技）</t>
  </si>
  <si>
    <t>37. 非浸潤癌の治療方針について説明できる。（知、技）</t>
  </si>
  <si>
    <t>36. 非浸潤癌の確定診断の方法を説明できる。（知、技）</t>
  </si>
  <si>
    <t>（２）病理学的知識</t>
  </si>
  <si>
    <t>35. 乳癌遠隔転移好発部位を説明でき、合理的な検査プランを立てられる。（知、技）</t>
  </si>
  <si>
    <t>自己評価＜指導医評価＝○
自己評価＞指導医評価＝△
自己評価と指導医評価がともに3点＝◎</t>
  </si>
  <si>
    <t>3=よくできた
2=ある程度できるようなった
1=少しできた
0=まったくできなかった</t>
  </si>
  <si>
    <t>0～3でお答え下さい。</t>
  </si>
  <si>
    <r>
      <t>レジデント　目標48項目　　　　　　</t>
    </r>
    <r>
      <rPr>
        <sz val="12"/>
        <rFont val="ＭＳ Ｐゴシック"/>
        <family val="3"/>
      </rPr>
      <t>研修期間　　年　　月　　日〜　　年　　月　　日</t>
    </r>
  </si>
  <si>
    <t>30. 乳癌患者USガイド下FNAが実施できる。（知、技）</t>
  </si>
  <si>
    <r>
      <t>シニアレジデント　目標78項目　　　</t>
    </r>
    <r>
      <rPr>
        <sz val="12"/>
        <rFont val="ＭＳ Ｐゴシック"/>
        <family val="3"/>
      </rPr>
      <t>研修期間　　年　　月　　日〜　　年　　月　　日</t>
    </r>
  </si>
  <si>
    <t>5. 乳癌の確定診断をするに必要なサンプル採取の方法を患者の病態にあわせて選択できる。（知、技）</t>
  </si>
  <si>
    <t>10. 乳癌手術予定患者の以下の合併疾患について対応できる；高血圧、虚血性心疾患、心不全、
　　不整脈等の心疾患、喘息などの呼吸機能障害、肝・腎臓疾患、糖尿病、脳卒中、中止あるいは
　　変更すべき薬剤、薬物アレルギーの有無（知、技）</t>
  </si>
  <si>
    <t>13. 乳癌患者の病気や治療に対する不安を理解し、それに対して適切に対応できる。（知、技、態）</t>
  </si>
  <si>
    <t>17. 良性疾患の確定診断をするに必要なサンプル採取の方法を患者の病態にあわせて選択できる。（知、技）</t>
  </si>
  <si>
    <t>42. USガイド下FNAにおいて病理学的知識に基づいて合理的な部分の細胞採取することができる。（知、技）</t>
  </si>
  <si>
    <t>66. Kodamaの手術方法、使用器具、鈎の使用方法、郭清すべき対象を説明でき、実践できる。（知、技）</t>
  </si>
  <si>
    <r>
      <t>乳腺外科　評価表　</t>
    </r>
    <r>
      <rPr>
        <sz val="12"/>
        <rFont val="ＭＳ Ｐゴシック"/>
        <family val="3"/>
      </rPr>
      <t xml:space="preserve">　　
                       </t>
    </r>
  </si>
  <si>
    <t xml:space="preserve">  （レジデント／シニアレジデント）名前：</t>
  </si>
  <si>
    <t>37. ホルモン受容体発現状況を知る意義と測定方法を説明でき、実際にサンプルを採取することが
    できる。（知、技）</t>
  </si>
  <si>
    <t>39. 温存手術検体の標本整理ができる。特にsurgical marginが病理医に同定しやすいようするための
    標本整理上の工夫を説明でき、実践できる。（知、技）</t>
  </si>
  <si>
    <t>11. 乳癌温存手術実施にあたり、病変の範囲把握のために必要な検査を説明でき、それに応じて治療プラン
    を判断できる。（知、技）</t>
  </si>
  <si>
    <t>29. St Gallenのrecommendation、および日本の状況に応じて術後患者を分類し、適切な補助療法の
    プランを立てることができる。（知、技）</t>
  </si>
  <si>
    <t>59. 病変の広がりを考慮しつつ、閉創時に皮弁が寄せられるように、皮膚切開のマーキングができる。
   （知、技）</t>
  </si>
  <si>
    <t>73. 乳癌の誤診を防ぐための努力、工夫を説明できる。とくにFNA、CNB、外科的生検法の得失を理解する。
   （知、技）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</si>
</sst>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Osaka"/>
      <family val="3"/>
    </font>
    <font>
      <b/>
      <sz val="12"/>
      <name val="Osaka"/>
      <family val="3"/>
    </font>
    <font>
      <i/>
      <sz val="12"/>
      <name val="Osaka"/>
      <family val="3"/>
    </font>
    <font>
      <b/>
      <i/>
      <sz val="12"/>
      <name val="Osaka"/>
      <family val="3"/>
    </font>
    <font>
      <sz val="6"/>
      <name val="Osaka"/>
      <family val="3"/>
    </font>
    <font>
      <sz val="12"/>
      <name val="ＭＳ Ｐゴシック"/>
      <family val="3"/>
    </font>
    <font>
      <sz val="16"/>
      <name val="ＭＳ Ｐゴシック"/>
      <family val="3"/>
    </font>
    <font>
      <i/>
      <sz val="14"/>
      <name val="ＭＳ Ｐゴシック"/>
      <family val="3"/>
    </font>
  </fonts>
  <fills count="3">
    <fill>
      <patternFill/>
    </fill>
    <fill>
      <patternFill patternType="gray125"/>
    </fill>
    <fill>
      <patternFill patternType="solid">
        <fgColor indexed="22"/>
        <bgColor indexed="64"/>
      </patternFill>
    </fill>
  </fills>
  <borders count="41">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style="double"/>
      <right style="hair"/>
      <top>
        <color indexed="63"/>
      </top>
      <bottom style="thin"/>
    </border>
    <border>
      <left style="hair"/>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double"/>
      <right style="hair"/>
      <top>
        <color indexed="63"/>
      </top>
      <bottom style="hair"/>
    </border>
    <border>
      <left style="hair"/>
      <right style="thin"/>
      <top>
        <color indexed="63"/>
      </top>
      <bottom style="hair"/>
    </border>
    <border>
      <left style="thin"/>
      <right style="thin"/>
      <top>
        <color indexed="63"/>
      </top>
      <bottom style="hair"/>
    </border>
    <border>
      <left style="thin"/>
      <right>
        <color indexed="63"/>
      </right>
      <top style="hair"/>
      <bottom style="hair"/>
    </border>
    <border>
      <left style="thin"/>
      <right style="thin"/>
      <top style="hair"/>
      <bottom style="hair"/>
    </border>
    <border>
      <left style="thin"/>
      <right>
        <color indexed="63"/>
      </right>
      <top style="hair"/>
      <bottom>
        <color indexed="63"/>
      </bottom>
    </border>
    <border>
      <left style="double"/>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color indexed="63"/>
      </right>
      <top>
        <color indexed="63"/>
      </top>
      <bottom>
        <color indexed="63"/>
      </bottom>
    </border>
    <border>
      <left style="thin"/>
      <right>
        <color indexed="63"/>
      </right>
      <top style="thin"/>
      <bottom style="hair"/>
    </border>
    <border>
      <left style="double"/>
      <right style="hair"/>
      <top style="thin"/>
      <bottom style="hair"/>
    </border>
    <border>
      <left style="hair"/>
      <right style="thin"/>
      <top style="thin"/>
      <bottom style="hair"/>
    </border>
    <border>
      <left>
        <color indexed="63"/>
      </left>
      <right style="thin"/>
      <top style="thin"/>
      <bottom style="hair"/>
    </border>
    <border>
      <left style="double"/>
      <right style="hair"/>
      <top style="hair"/>
      <bottom style="hair"/>
    </border>
    <border>
      <left style="hair"/>
      <right style="thin"/>
      <top style="hair"/>
      <bottom style="hair"/>
    </border>
    <border>
      <left style="thin"/>
      <right style="thin"/>
      <top style="thin"/>
      <bottom>
        <color indexed="63"/>
      </bottom>
    </border>
    <border>
      <left style="double"/>
      <right style="hair"/>
      <top style="hair"/>
      <bottom>
        <color indexed="63"/>
      </bottom>
    </border>
    <border>
      <left style="hair"/>
      <right style="thin"/>
      <top style="hair"/>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double"/>
      <right>
        <color indexed="63"/>
      </right>
      <top style="thin"/>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style="double"/>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1">
    <xf numFmtId="0" fontId="0" fillId="0" borderId="0" xfId="0" applyAlignment="1">
      <alignment/>
    </xf>
    <xf numFmtId="0" fontId="5" fillId="0" borderId="1" xfId="0" applyFont="1" applyFill="1" applyBorder="1" applyAlignment="1">
      <alignment horizontal="center"/>
    </xf>
    <xf numFmtId="0" fontId="6" fillId="0" borderId="2" xfId="0" applyFont="1" applyFill="1" applyBorder="1" applyAlignment="1">
      <alignment wrapText="1"/>
    </xf>
    <xf numFmtId="0" fontId="5" fillId="0" borderId="3" xfId="0" applyFont="1" applyFill="1" applyBorder="1" applyAlignment="1">
      <alignment vertical="center" wrapText="1"/>
    </xf>
    <xf numFmtId="0" fontId="5" fillId="0" borderId="0" xfId="0" applyFont="1" applyAlignment="1">
      <alignment/>
    </xf>
    <xf numFmtId="0" fontId="5" fillId="0" borderId="4" xfId="0" applyFont="1" applyFill="1" applyBorder="1" applyAlignment="1">
      <alignment horizontal="center"/>
    </xf>
    <xf numFmtId="0" fontId="5" fillId="0" borderId="5" xfId="0" applyFont="1" applyFill="1" applyBorder="1" applyAlignment="1">
      <alignment horizontal="center" vertical="top"/>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2" borderId="9" xfId="0" applyFont="1" applyFill="1" applyBorder="1" applyAlignment="1">
      <alignment horizontal="center"/>
    </xf>
    <xf numFmtId="0" fontId="5" fillId="2" borderId="10" xfId="0" applyFont="1" applyFill="1" applyBorder="1" applyAlignment="1">
      <alignment/>
    </xf>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7" xfId="0" applyFont="1" applyFill="1" applyBorder="1" applyAlignment="1">
      <alignment horizontal="center" vertical="center"/>
    </xf>
    <xf numFmtId="0" fontId="5" fillId="0" borderId="12" xfId="0" applyFont="1" applyFill="1" applyBorder="1" applyAlignment="1">
      <alignment/>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xf>
    <xf numFmtId="0" fontId="5" fillId="2" borderId="3" xfId="0" applyFont="1" applyFill="1" applyBorder="1" applyAlignment="1">
      <alignment horizontal="center" vertical="center"/>
    </xf>
    <xf numFmtId="0" fontId="5" fillId="0" borderId="16" xfId="0" applyFont="1" applyFill="1" applyBorder="1" applyAlignment="1">
      <alignment/>
    </xf>
    <xf numFmtId="0" fontId="5" fillId="0" borderId="17" xfId="0" applyFont="1" applyFill="1" applyBorder="1" applyAlignment="1">
      <alignment horizontal="center"/>
    </xf>
    <xf numFmtId="0" fontId="5" fillId="0" borderId="18" xfId="0" applyFont="1" applyFill="1" applyBorder="1" applyAlignment="1">
      <alignment/>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22" xfId="0" applyFont="1" applyFill="1" applyBorder="1" applyAlignment="1">
      <alignment/>
    </xf>
    <xf numFmtId="0" fontId="5" fillId="0" borderId="8" xfId="0" applyFont="1" applyFill="1" applyBorder="1" applyAlignment="1">
      <alignment horizontal="center"/>
    </xf>
    <xf numFmtId="0" fontId="5" fillId="2" borderId="4" xfId="0" applyFont="1" applyFill="1" applyBorder="1" applyAlignment="1">
      <alignment horizontal="center" vertical="center"/>
    </xf>
    <xf numFmtId="0" fontId="5" fillId="0" borderId="12" xfId="0" applyFont="1" applyFill="1" applyBorder="1" applyAlignment="1">
      <alignment wrapText="1"/>
    </xf>
    <xf numFmtId="0" fontId="5" fillId="0" borderId="16" xfId="0" applyFont="1" applyFill="1" applyBorder="1" applyAlignment="1">
      <alignment wrapText="1"/>
    </xf>
    <xf numFmtId="0" fontId="7" fillId="2" borderId="10" xfId="0" applyFont="1" applyFill="1" applyBorder="1" applyAlignment="1">
      <alignment horizontal="left"/>
    </xf>
    <xf numFmtId="0" fontId="5" fillId="2" borderId="3" xfId="0" applyFont="1" applyFill="1" applyBorder="1" applyAlignment="1">
      <alignment horizontal="center"/>
    </xf>
    <xf numFmtId="0" fontId="7" fillId="0" borderId="23"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2" borderId="8" xfId="0" applyFont="1" applyFill="1" applyBorder="1" applyAlignment="1">
      <alignment horizontal="center"/>
    </xf>
    <xf numFmtId="0" fontId="5" fillId="0" borderId="13" xfId="0" applyFont="1" applyFill="1" applyBorder="1" applyAlignment="1">
      <alignment horizontal="right"/>
    </xf>
    <xf numFmtId="0" fontId="5" fillId="0" borderId="14" xfId="0" applyFont="1" applyFill="1" applyBorder="1" applyAlignment="1">
      <alignment horizontal="right"/>
    </xf>
    <xf numFmtId="9" fontId="5" fillId="0" borderId="27" xfId="15" applyFont="1" applyFill="1" applyBorder="1" applyAlignment="1">
      <alignment horizontal="right"/>
    </xf>
    <xf numFmtId="9" fontId="5" fillId="0" borderId="28" xfId="0" applyNumberFormat="1" applyFont="1" applyFill="1" applyBorder="1" applyAlignment="1">
      <alignment horizontal="right"/>
    </xf>
    <xf numFmtId="9" fontId="5" fillId="0" borderId="17" xfId="15" applyFont="1" applyFill="1" applyBorder="1" applyAlignment="1">
      <alignment horizontal="center"/>
    </xf>
    <xf numFmtId="0" fontId="5" fillId="0" borderId="27" xfId="0" applyFont="1" applyFill="1" applyBorder="1" applyAlignment="1">
      <alignment horizontal="center"/>
    </xf>
    <xf numFmtId="0" fontId="5" fillId="0" borderId="28" xfId="0" applyNumberFormat="1" applyFont="1" applyFill="1" applyBorder="1" applyAlignment="1">
      <alignment horizontal="center"/>
    </xf>
    <xf numFmtId="0" fontId="5" fillId="2" borderId="29" xfId="0" applyFont="1" applyFill="1" applyBorder="1" applyAlignment="1">
      <alignment horizontal="center"/>
    </xf>
    <xf numFmtId="0" fontId="5" fillId="0" borderId="30" xfId="0" applyFont="1" applyFill="1" applyBorder="1" applyAlignment="1">
      <alignment horizontal="center"/>
    </xf>
    <xf numFmtId="0" fontId="5" fillId="0" borderId="31" xfId="0" applyNumberFormat="1" applyFont="1" applyFill="1" applyBorder="1" applyAlignment="1">
      <alignment horizontal="center"/>
    </xf>
    <xf numFmtId="0" fontId="5" fillId="0" borderId="10" xfId="0" applyFont="1" applyFill="1" applyBorder="1" applyAlignment="1">
      <alignment horizontal="center"/>
    </xf>
    <xf numFmtId="0" fontId="5" fillId="0" borderId="10" xfId="0" applyFont="1" applyFill="1" applyBorder="1" applyAlignment="1">
      <alignment/>
    </xf>
    <xf numFmtId="0" fontId="5" fillId="0" borderId="10" xfId="0" applyNumberFormat="1" applyFont="1" applyFill="1" applyBorder="1" applyAlignment="1">
      <alignment horizontal="center"/>
    </xf>
    <xf numFmtId="0" fontId="5" fillId="0" borderId="29" xfId="0" applyFont="1" applyFill="1" applyBorder="1" applyAlignment="1">
      <alignment horizontal="center"/>
    </xf>
    <xf numFmtId="0" fontId="5" fillId="0" borderId="32" xfId="0" applyFont="1" applyFill="1" applyBorder="1" applyAlignment="1">
      <alignment/>
    </xf>
    <xf numFmtId="0" fontId="5" fillId="0" borderId="33" xfId="0" applyFont="1" applyFill="1" applyBorder="1" applyAlignment="1">
      <alignment/>
    </xf>
    <xf numFmtId="0" fontId="5" fillId="0" borderId="33" xfId="0" applyFont="1" applyFill="1" applyBorder="1" applyAlignment="1">
      <alignment wrapText="1"/>
    </xf>
    <xf numFmtId="0" fontId="5" fillId="0" borderId="34" xfId="0" applyFont="1" applyFill="1" applyBorder="1" applyAlignment="1">
      <alignment/>
    </xf>
    <xf numFmtId="0" fontId="5" fillId="0" borderId="32" xfId="0"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alignment/>
    </xf>
    <xf numFmtId="0" fontId="5" fillId="2" borderId="29" xfId="0" applyFont="1" applyFill="1" applyBorder="1" applyAlignment="1">
      <alignment horizontal="center" vertical="center"/>
    </xf>
    <xf numFmtId="0" fontId="5" fillId="0" borderId="35" xfId="0" applyFont="1" applyFill="1" applyBorder="1" applyAlignment="1">
      <alignment horizontal="center"/>
    </xf>
    <xf numFmtId="0" fontId="5" fillId="2" borderId="7" xfId="0" applyFont="1" applyFill="1" applyBorder="1" applyAlignment="1">
      <alignment horizontal="center"/>
    </xf>
    <xf numFmtId="0" fontId="5" fillId="0" borderId="10" xfId="0" applyFont="1" applyBorder="1" applyAlignment="1">
      <alignment/>
    </xf>
    <xf numFmtId="0" fontId="5" fillId="0" borderId="22" xfId="0" applyFont="1" applyFill="1" applyBorder="1" applyAlignment="1">
      <alignment horizontal="center"/>
    </xf>
    <xf numFmtId="0" fontId="5" fillId="0" borderId="0" xfId="0" applyFont="1" applyBorder="1" applyAlignment="1">
      <alignment/>
    </xf>
    <xf numFmtId="0" fontId="5" fillId="0" borderId="36" xfId="0" applyFont="1" applyBorder="1" applyAlignment="1">
      <alignment/>
    </xf>
    <xf numFmtId="0" fontId="5" fillId="0" borderId="37" xfId="0" applyFont="1" applyBorder="1" applyAlignment="1">
      <alignment/>
    </xf>
    <xf numFmtId="0" fontId="5" fillId="0" borderId="38" xfId="0" applyFont="1" applyBorder="1" applyAlignment="1">
      <alignment/>
    </xf>
    <xf numFmtId="0" fontId="5" fillId="0" borderId="0" xfId="0" applyFont="1" applyFill="1" applyAlignment="1">
      <alignment horizontal="center"/>
    </xf>
    <xf numFmtId="0" fontId="5" fillId="0" borderId="37" xfId="0" applyFont="1" applyFill="1" applyBorder="1" applyAlignment="1">
      <alignment horizontal="center" vertical="center"/>
    </xf>
    <xf numFmtId="0" fontId="5" fillId="0" borderId="3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6" fillId="0" borderId="9" xfId="0" applyFont="1" applyFill="1" applyBorder="1" applyAlignment="1">
      <alignment horizontal="left"/>
    </xf>
    <xf numFmtId="0" fontId="6" fillId="0" borderId="40" xfId="0" applyFont="1" applyFill="1" applyBorder="1" applyAlignment="1">
      <alignment horizontal="left"/>
    </xf>
    <xf numFmtId="0" fontId="5" fillId="0" borderId="39" xfId="0" applyFont="1" applyFill="1" applyBorder="1" applyAlignment="1">
      <alignment horizontal="center" vertical="top"/>
    </xf>
    <xf numFmtId="0" fontId="5" fillId="0" borderId="11" xfId="0" applyFont="1" applyBorder="1" applyAlignment="1">
      <alignment horizontal="center"/>
    </xf>
    <xf numFmtId="0" fontId="5" fillId="0" borderId="39" xfId="0" applyFont="1" applyFill="1" applyBorder="1" applyAlignment="1">
      <alignment horizontal="center"/>
    </xf>
    <xf numFmtId="0" fontId="0" fillId="0" borderId="11"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64"/>
  <sheetViews>
    <sheetView tabSelected="1" zoomScale="75" zoomScaleNormal="75" workbookViewId="0" topLeftCell="A1">
      <selection activeCell="A1" sqref="A1"/>
    </sheetView>
  </sheetViews>
  <sheetFormatPr defaultColWidth="8.796875" defaultRowHeight="15"/>
  <cols>
    <col min="1" max="1" width="4.19921875" style="71" customWidth="1"/>
    <col min="2" max="2" width="91.3984375" style="4" customWidth="1"/>
    <col min="3" max="3" width="15.3984375" style="4" customWidth="1"/>
    <col min="4" max="4" width="15.5" style="4" customWidth="1"/>
    <col min="5" max="5" width="27.8984375" style="4" customWidth="1"/>
    <col min="6" max="16384" width="10.59765625" style="4" customWidth="1"/>
  </cols>
  <sheetData>
    <row r="1" spans="1:5" ht="57" customHeight="1">
      <c r="A1" s="1"/>
      <c r="B1" s="2" t="s">
        <v>147</v>
      </c>
      <c r="C1" s="73" t="s">
        <v>136</v>
      </c>
      <c r="D1" s="74"/>
      <c r="E1" s="3" t="s">
        <v>135</v>
      </c>
    </row>
    <row r="2" spans="1:5" ht="28.5">
      <c r="A2" s="5"/>
      <c r="B2" s="72" t="s">
        <v>148</v>
      </c>
      <c r="C2" s="6" t="s">
        <v>98</v>
      </c>
      <c r="D2" s="7" t="s">
        <v>129</v>
      </c>
      <c r="E2" s="8" t="s">
        <v>99</v>
      </c>
    </row>
    <row r="3" spans="1:5" ht="18.75">
      <c r="A3" s="75" t="s">
        <v>138</v>
      </c>
      <c r="B3" s="76"/>
      <c r="C3" s="77" t="s">
        <v>137</v>
      </c>
      <c r="D3" s="78"/>
      <c r="E3" s="9"/>
    </row>
    <row r="4" spans="1:5" ht="14.25">
      <c r="A4" s="10"/>
      <c r="B4" s="11" t="s">
        <v>78</v>
      </c>
      <c r="C4" s="12"/>
      <c r="D4" s="12"/>
      <c r="E4" s="13"/>
    </row>
    <row r="5" spans="1:5" ht="14.25">
      <c r="A5" s="14">
        <v>1</v>
      </c>
      <c r="B5" s="15" t="s">
        <v>49</v>
      </c>
      <c r="C5" s="16"/>
      <c r="D5" s="17"/>
      <c r="E5" s="18"/>
    </row>
    <row r="6" spans="1:5" ht="14.25">
      <c r="A6" s="19">
        <v>2</v>
      </c>
      <c r="B6" s="20" t="s">
        <v>48</v>
      </c>
      <c r="C6" s="16"/>
      <c r="D6" s="17"/>
      <c r="E6" s="21"/>
    </row>
    <row r="7" spans="1:5" ht="14.25">
      <c r="A7" s="19">
        <v>3</v>
      </c>
      <c r="B7" s="20" t="s">
        <v>47</v>
      </c>
      <c r="C7" s="16"/>
      <c r="D7" s="17"/>
      <c r="E7" s="21"/>
    </row>
    <row r="8" spans="1:5" ht="14.25">
      <c r="A8" s="19">
        <v>4</v>
      </c>
      <c r="B8" s="20" t="s">
        <v>46</v>
      </c>
      <c r="C8" s="16"/>
      <c r="D8" s="17"/>
      <c r="E8" s="21"/>
    </row>
    <row r="9" spans="1:5" ht="14.25">
      <c r="A9" s="14">
        <v>5</v>
      </c>
      <c r="B9" s="20" t="s">
        <v>45</v>
      </c>
      <c r="C9" s="16"/>
      <c r="D9" s="17"/>
      <c r="E9" s="21"/>
    </row>
    <row r="10" spans="1:5" ht="14.25">
      <c r="A10" s="19">
        <v>6</v>
      </c>
      <c r="B10" s="20" t="s">
        <v>44</v>
      </c>
      <c r="C10" s="16"/>
      <c r="D10" s="17"/>
      <c r="E10" s="21"/>
    </row>
    <row r="11" spans="1:5" ht="14.25">
      <c r="A11" s="19">
        <v>7</v>
      </c>
      <c r="B11" s="20" t="s">
        <v>128</v>
      </c>
      <c r="C11" s="16"/>
      <c r="D11" s="17"/>
      <c r="E11" s="21"/>
    </row>
    <row r="12" spans="1:5" ht="14.25">
      <c r="A12" s="19">
        <v>8</v>
      </c>
      <c r="B12" s="20" t="s">
        <v>127</v>
      </c>
      <c r="C12" s="16"/>
      <c r="D12" s="17"/>
      <c r="E12" s="21"/>
    </row>
    <row r="13" spans="1:5" ht="14.25">
      <c r="A13" s="14">
        <v>9</v>
      </c>
      <c r="B13" s="20" t="s">
        <v>126</v>
      </c>
      <c r="C13" s="16"/>
      <c r="D13" s="17"/>
      <c r="E13" s="21"/>
    </row>
    <row r="14" spans="1:5" ht="14.25">
      <c r="A14" s="19">
        <v>10</v>
      </c>
      <c r="B14" s="20" t="s">
        <v>125</v>
      </c>
      <c r="C14" s="16"/>
      <c r="D14" s="17"/>
      <c r="E14" s="21"/>
    </row>
    <row r="15" spans="1:5" ht="14.25">
      <c r="A15" s="19">
        <v>11</v>
      </c>
      <c r="B15" s="20" t="s">
        <v>124</v>
      </c>
      <c r="C15" s="16"/>
      <c r="D15" s="17"/>
      <c r="E15" s="21"/>
    </row>
    <row r="16" spans="1:5" ht="14.25">
      <c r="A16" s="19">
        <v>12</v>
      </c>
      <c r="B16" s="20" t="s">
        <v>123</v>
      </c>
      <c r="C16" s="16"/>
      <c r="D16" s="17"/>
      <c r="E16" s="21"/>
    </row>
    <row r="17" spans="1:5" ht="14.25">
      <c r="A17" s="14">
        <v>13</v>
      </c>
      <c r="B17" s="20" t="s">
        <v>122</v>
      </c>
      <c r="C17" s="16"/>
      <c r="D17" s="17"/>
      <c r="E17" s="21"/>
    </row>
    <row r="18" spans="1:5" ht="14.25">
      <c r="A18" s="19">
        <v>14</v>
      </c>
      <c r="B18" s="20" t="s">
        <v>121</v>
      </c>
      <c r="C18" s="16"/>
      <c r="D18" s="17"/>
      <c r="E18" s="21"/>
    </row>
    <row r="19" spans="1:5" ht="14.25">
      <c r="A19" s="19">
        <v>15</v>
      </c>
      <c r="B19" s="20" t="s">
        <v>120</v>
      </c>
      <c r="C19" s="16"/>
      <c r="D19" s="17"/>
      <c r="E19" s="21"/>
    </row>
    <row r="20" spans="1:5" ht="14.25">
      <c r="A20" s="19">
        <v>16</v>
      </c>
      <c r="B20" s="20" t="s">
        <v>43</v>
      </c>
      <c r="C20" s="16"/>
      <c r="D20" s="17"/>
      <c r="E20" s="21"/>
    </row>
    <row r="21" spans="1:5" ht="14.25">
      <c r="A21" s="14">
        <v>17</v>
      </c>
      <c r="B21" s="20" t="s">
        <v>42</v>
      </c>
      <c r="C21" s="16"/>
      <c r="D21" s="17"/>
      <c r="E21" s="21"/>
    </row>
    <row r="22" spans="1:5" ht="14.25">
      <c r="A22" s="19">
        <v>18</v>
      </c>
      <c r="B22" s="22" t="s">
        <v>41</v>
      </c>
      <c r="C22" s="23"/>
      <c r="D22" s="24"/>
      <c r="E22" s="25"/>
    </row>
    <row r="23" spans="1:5" ht="14.25">
      <c r="A23" s="26"/>
      <c r="B23" s="11" t="s">
        <v>133</v>
      </c>
      <c r="C23" s="27"/>
      <c r="D23" s="27"/>
      <c r="E23" s="13"/>
    </row>
    <row r="24" spans="1:5" ht="14.25">
      <c r="A24" s="14">
        <v>19</v>
      </c>
      <c r="B24" s="15" t="s">
        <v>40</v>
      </c>
      <c r="C24" s="16"/>
      <c r="D24" s="17"/>
      <c r="E24" s="18"/>
    </row>
    <row r="25" spans="1:5" ht="14.25">
      <c r="A25" s="19">
        <v>20</v>
      </c>
      <c r="B25" s="20" t="s">
        <v>39</v>
      </c>
      <c r="C25" s="16"/>
      <c r="D25" s="17"/>
      <c r="E25" s="21"/>
    </row>
    <row r="26" spans="1:5" ht="14.25">
      <c r="A26" s="14">
        <v>21</v>
      </c>
      <c r="B26" s="20" t="s">
        <v>38</v>
      </c>
      <c r="C26" s="16"/>
      <c r="D26" s="17"/>
      <c r="E26" s="21"/>
    </row>
    <row r="27" spans="1:5" ht="14.25">
      <c r="A27" s="19">
        <v>22</v>
      </c>
      <c r="B27" s="20" t="s">
        <v>37</v>
      </c>
      <c r="C27" s="16"/>
      <c r="D27" s="17"/>
      <c r="E27" s="21"/>
    </row>
    <row r="28" spans="1:5" ht="14.25">
      <c r="A28" s="14">
        <v>23</v>
      </c>
      <c r="B28" s="20" t="s">
        <v>36</v>
      </c>
      <c r="C28" s="16"/>
      <c r="D28" s="17"/>
      <c r="E28" s="21"/>
    </row>
    <row r="29" spans="1:5" ht="14.25">
      <c r="A29" s="19">
        <v>24</v>
      </c>
      <c r="B29" s="20" t="s">
        <v>119</v>
      </c>
      <c r="C29" s="16"/>
      <c r="D29" s="17"/>
      <c r="E29" s="21"/>
    </row>
    <row r="30" spans="1:5" ht="14.25">
      <c r="A30" s="14">
        <v>25</v>
      </c>
      <c r="B30" s="20" t="s">
        <v>118</v>
      </c>
      <c r="C30" s="16"/>
      <c r="D30" s="17"/>
      <c r="E30" s="21"/>
    </row>
    <row r="31" spans="1:5" ht="14.25">
      <c r="A31" s="19">
        <v>26</v>
      </c>
      <c r="B31" s="20" t="s">
        <v>117</v>
      </c>
      <c r="C31" s="16"/>
      <c r="D31" s="17"/>
      <c r="E31" s="21"/>
    </row>
    <row r="32" spans="1:5" ht="14.25">
      <c r="A32" s="14">
        <v>27</v>
      </c>
      <c r="B32" s="22" t="s">
        <v>116</v>
      </c>
      <c r="C32" s="23"/>
      <c r="D32" s="24"/>
      <c r="E32" s="25"/>
    </row>
    <row r="33" spans="1:5" ht="14.25">
      <c r="A33" s="26"/>
      <c r="B33" s="11" t="s">
        <v>32</v>
      </c>
      <c r="C33" s="27"/>
      <c r="D33" s="27"/>
      <c r="E33" s="13"/>
    </row>
    <row r="34" spans="1:5" ht="14.25">
      <c r="A34" s="19">
        <v>28</v>
      </c>
      <c r="B34" s="15" t="s">
        <v>115</v>
      </c>
      <c r="C34" s="16"/>
      <c r="D34" s="17"/>
      <c r="E34" s="18"/>
    </row>
    <row r="35" spans="1:5" ht="14.25">
      <c r="A35" s="19">
        <v>29</v>
      </c>
      <c r="B35" s="20" t="s">
        <v>114</v>
      </c>
      <c r="C35" s="16"/>
      <c r="D35" s="17"/>
      <c r="E35" s="21"/>
    </row>
    <row r="36" spans="1:5" ht="14.25">
      <c r="A36" s="19">
        <v>30</v>
      </c>
      <c r="B36" s="22" t="s">
        <v>139</v>
      </c>
      <c r="C36" s="23"/>
      <c r="D36" s="24"/>
      <c r="E36" s="25"/>
    </row>
    <row r="37" spans="1:5" ht="14.25">
      <c r="A37" s="26"/>
      <c r="B37" s="11" t="s">
        <v>23</v>
      </c>
      <c r="C37" s="27"/>
      <c r="D37" s="27"/>
      <c r="E37" s="13"/>
    </row>
    <row r="38" spans="1:5" ht="14.25">
      <c r="A38" s="28">
        <v>31</v>
      </c>
      <c r="B38" s="29" t="s">
        <v>113</v>
      </c>
      <c r="C38" s="23"/>
      <c r="D38" s="24"/>
      <c r="E38" s="30"/>
    </row>
    <row r="39" spans="1:5" ht="14.25">
      <c r="A39" s="26"/>
      <c r="B39" s="11" t="s">
        <v>15</v>
      </c>
      <c r="C39" s="27"/>
      <c r="D39" s="27"/>
      <c r="E39" s="13"/>
    </row>
    <row r="40" spans="1:5" ht="14.25">
      <c r="A40" s="28">
        <v>32</v>
      </c>
      <c r="B40" s="15" t="s">
        <v>112</v>
      </c>
      <c r="C40" s="16"/>
      <c r="D40" s="17"/>
      <c r="E40" s="18"/>
    </row>
    <row r="41" spans="1:5" ht="14.25">
      <c r="A41" s="28">
        <v>33</v>
      </c>
      <c r="B41" s="20" t="s">
        <v>111</v>
      </c>
      <c r="C41" s="16"/>
      <c r="D41" s="17"/>
      <c r="E41" s="21"/>
    </row>
    <row r="42" spans="1:5" ht="14.25">
      <c r="A42" s="28">
        <v>34</v>
      </c>
      <c r="B42" s="20" t="s">
        <v>110</v>
      </c>
      <c r="C42" s="16"/>
      <c r="D42" s="17"/>
      <c r="E42" s="21"/>
    </row>
    <row r="43" spans="1:5" ht="14.25">
      <c r="A43" s="28">
        <v>35</v>
      </c>
      <c r="B43" s="20" t="s">
        <v>109</v>
      </c>
      <c r="C43" s="16"/>
      <c r="D43" s="17"/>
      <c r="E43" s="21"/>
    </row>
    <row r="44" spans="1:5" ht="14.25">
      <c r="A44" s="28">
        <v>36</v>
      </c>
      <c r="B44" s="22" t="s">
        <v>108</v>
      </c>
      <c r="C44" s="23"/>
      <c r="D44" s="24"/>
      <c r="E44" s="25"/>
    </row>
    <row r="45" spans="1:5" ht="14.25">
      <c r="A45" s="26"/>
      <c r="B45" s="11" t="s">
        <v>107</v>
      </c>
      <c r="C45" s="27"/>
      <c r="D45" s="27"/>
      <c r="E45" s="13"/>
    </row>
    <row r="46" spans="1:5" ht="28.5">
      <c r="A46" s="31">
        <v>37</v>
      </c>
      <c r="B46" s="32" t="s">
        <v>149</v>
      </c>
      <c r="C46" s="16"/>
      <c r="D46" s="17"/>
      <c r="E46" s="18"/>
    </row>
    <row r="47" spans="1:5" ht="14.25">
      <c r="A47" s="14">
        <v>38</v>
      </c>
      <c r="B47" s="20" t="s">
        <v>106</v>
      </c>
      <c r="C47" s="16"/>
      <c r="D47" s="17"/>
      <c r="E47" s="21"/>
    </row>
    <row r="48" spans="1:5" ht="28.5">
      <c r="A48" s="31">
        <v>39</v>
      </c>
      <c r="B48" s="33" t="s">
        <v>150</v>
      </c>
      <c r="C48" s="16"/>
      <c r="D48" s="17"/>
      <c r="E48" s="21"/>
    </row>
    <row r="49" spans="1:5" ht="14.25">
      <c r="A49" s="14">
        <v>40</v>
      </c>
      <c r="B49" s="22" t="s">
        <v>105</v>
      </c>
      <c r="C49" s="23"/>
      <c r="D49" s="24"/>
      <c r="E49" s="25"/>
    </row>
    <row r="50" spans="1:5" ht="14.25">
      <c r="A50" s="26"/>
      <c r="B50" s="11" t="s">
        <v>104</v>
      </c>
      <c r="C50" s="27"/>
      <c r="D50" s="27"/>
      <c r="E50" s="13"/>
    </row>
    <row r="51" spans="1:5" ht="14.25">
      <c r="A51" s="14">
        <v>41</v>
      </c>
      <c r="B51" s="15" t="s">
        <v>103</v>
      </c>
      <c r="C51" s="16"/>
      <c r="D51" s="17"/>
      <c r="E51" s="18"/>
    </row>
    <row r="52" spans="1:5" ht="14.25">
      <c r="A52" s="28">
        <v>42</v>
      </c>
      <c r="B52" s="22" t="s">
        <v>102</v>
      </c>
      <c r="C52" s="23"/>
      <c r="D52" s="24"/>
      <c r="E52" s="25"/>
    </row>
    <row r="53" spans="1:5" ht="14.25">
      <c r="A53" s="26"/>
      <c r="B53" s="11" t="s">
        <v>101</v>
      </c>
      <c r="C53" s="27"/>
      <c r="D53" s="27"/>
      <c r="E53" s="13"/>
    </row>
    <row r="54" spans="1:5" ht="14.25">
      <c r="A54" s="28">
        <v>43</v>
      </c>
      <c r="B54" s="29" t="s">
        <v>89</v>
      </c>
      <c r="C54" s="23"/>
      <c r="D54" s="24"/>
      <c r="E54" s="30"/>
    </row>
    <row r="55" spans="1:5" ht="14.25">
      <c r="A55" s="26"/>
      <c r="B55" s="11" t="s">
        <v>88</v>
      </c>
      <c r="C55" s="27"/>
      <c r="D55" s="27"/>
      <c r="E55" s="13"/>
    </row>
    <row r="56" spans="1:5" ht="14.25">
      <c r="A56" s="31">
        <v>44</v>
      </c>
      <c r="B56" s="15" t="s">
        <v>87</v>
      </c>
      <c r="C56" s="16"/>
      <c r="D56" s="17"/>
      <c r="E56" s="18"/>
    </row>
    <row r="57" spans="1:5" ht="14.25">
      <c r="A57" s="14">
        <v>45</v>
      </c>
      <c r="B57" s="20" t="s">
        <v>86</v>
      </c>
      <c r="C57" s="16"/>
      <c r="D57" s="17"/>
      <c r="E57" s="21"/>
    </row>
    <row r="58" spans="1:5" ht="14.25">
      <c r="A58" s="31">
        <v>46</v>
      </c>
      <c r="B58" s="20" t="s">
        <v>85</v>
      </c>
      <c r="C58" s="16"/>
      <c r="D58" s="17"/>
      <c r="E58" s="21"/>
    </row>
    <row r="59" spans="1:5" ht="14.25">
      <c r="A59" s="14">
        <v>47</v>
      </c>
      <c r="B59" s="20" t="s">
        <v>84</v>
      </c>
      <c r="C59" s="16"/>
      <c r="D59" s="17"/>
      <c r="E59" s="21"/>
    </row>
    <row r="60" spans="1:5" ht="14.25">
      <c r="A60" s="31">
        <v>48</v>
      </c>
      <c r="B60" s="20" t="s">
        <v>83</v>
      </c>
      <c r="C60" s="16"/>
      <c r="D60" s="17"/>
      <c r="E60" s="21"/>
    </row>
    <row r="61" spans="1:5" ht="17.25">
      <c r="A61" s="10"/>
      <c r="B61" s="34" t="s">
        <v>80</v>
      </c>
      <c r="C61" s="12"/>
      <c r="D61" s="12"/>
      <c r="E61" s="13"/>
    </row>
    <row r="62" spans="1:5" ht="17.25">
      <c r="A62" s="35"/>
      <c r="B62" s="36"/>
      <c r="C62" s="37">
        <f>SUM(C5:C60)</f>
        <v>0</v>
      </c>
      <c r="D62" s="38">
        <f>SUM(D5:D60)</f>
        <v>0</v>
      </c>
      <c r="E62" s="39"/>
    </row>
    <row r="63" spans="1:5" ht="14.25">
      <c r="A63" s="40"/>
      <c r="B63" s="15" t="s">
        <v>82</v>
      </c>
      <c r="C63" s="41" t="str">
        <f>C62&amp;"/144"</f>
        <v>0/144</v>
      </c>
      <c r="D63" s="42" t="str">
        <f>D62&amp;"/144"</f>
        <v>0/144</v>
      </c>
      <c r="E63" s="18"/>
    </row>
    <row r="64" spans="1:5" ht="14.25">
      <c r="A64" s="35"/>
      <c r="B64" s="20" t="s">
        <v>81</v>
      </c>
      <c r="C64" s="43">
        <f>C62/144</f>
        <v>0</v>
      </c>
      <c r="D64" s="44">
        <f>D62/144</f>
        <v>0</v>
      </c>
      <c r="E64" s="45"/>
    </row>
    <row r="65" spans="1:5" ht="14.25">
      <c r="A65" s="10"/>
      <c r="B65" s="20" t="s">
        <v>100</v>
      </c>
      <c r="C65" s="46"/>
      <c r="D65" s="47"/>
      <c r="E65" s="21"/>
    </row>
    <row r="66" spans="1:5" ht="14.25">
      <c r="A66" s="48"/>
      <c r="B66" s="22" t="s">
        <v>79</v>
      </c>
      <c r="C66" s="49"/>
      <c r="D66" s="50"/>
      <c r="E66" s="25"/>
    </row>
    <row r="67" spans="1:5" ht="14.25">
      <c r="A67" s="51"/>
      <c r="B67" s="52"/>
      <c r="C67" s="51"/>
      <c r="D67" s="53"/>
      <c r="E67" s="51"/>
    </row>
    <row r="68" spans="1:5" ht="18.75">
      <c r="A68" s="75" t="s">
        <v>140</v>
      </c>
      <c r="B68" s="76"/>
      <c r="C68" s="79" t="s">
        <v>137</v>
      </c>
      <c r="D68" s="80"/>
      <c r="E68" s="54"/>
    </row>
    <row r="69" spans="1:5" ht="14.25">
      <c r="A69" s="10"/>
      <c r="B69" s="11" t="s">
        <v>78</v>
      </c>
      <c r="C69" s="12"/>
      <c r="D69" s="12"/>
      <c r="E69" s="13"/>
    </row>
    <row r="70" spans="1:5" ht="14.25">
      <c r="A70" s="19">
        <v>1</v>
      </c>
      <c r="B70" s="55" t="s">
        <v>77</v>
      </c>
      <c r="C70" s="16"/>
      <c r="D70" s="17"/>
      <c r="E70" s="18"/>
    </row>
    <row r="71" spans="1:5" ht="14.25">
      <c r="A71" s="19">
        <v>2</v>
      </c>
      <c r="B71" s="56" t="s">
        <v>76</v>
      </c>
      <c r="C71" s="16"/>
      <c r="D71" s="17"/>
      <c r="E71" s="21"/>
    </row>
    <row r="72" spans="1:5" ht="14.25">
      <c r="A72" s="19">
        <v>3</v>
      </c>
      <c r="B72" s="56" t="s">
        <v>75</v>
      </c>
      <c r="C72" s="16"/>
      <c r="D72" s="17"/>
      <c r="E72" s="21"/>
    </row>
    <row r="73" spans="1:5" ht="14.25">
      <c r="A73" s="19">
        <v>4</v>
      </c>
      <c r="B73" s="56" t="s">
        <v>74</v>
      </c>
      <c r="C73" s="16"/>
      <c r="D73" s="17"/>
      <c r="E73" s="21"/>
    </row>
    <row r="74" spans="1:5" ht="14.25">
      <c r="A74" s="19">
        <v>5</v>
      </c>
      <c r="B74" s="57" t="s">
        <v>141</v>
      </c>
      <c r="C74" s="16"/>
      <c r="D74" s="17"/>
      <c r="E74" s="21"/>
    </row>
    <row r="75" spans="1:5" ht="14.25">
      <c r="A75" s="19">
        <v>6</v>
      </c>
      <c r="B75" s="56" t="s">
        <v>73</v>
      </c>
      <c r="C75" s="16"/>
      <c r="D75" s="17"/>
      <c r="E75" s="21"/>
    </row>
    <row r="76" spans="1:5" ht="14.25">
      <c r="A76" s="19">
        <v>7</v>
      </c>
      <c r="B76" s="56" t="s">
        <v>72</v>
      </c>
      <c r="C76" s="16"/>
      <c r="D76" s="17"/>
      <c r="E76" s="21"/>
    </row>
    <row r="77" spans="1:5" ht="14.25">
      <c r="A77" s="19">
        <v>8</v>
      </c>
      <c r="B77" s="56" t="s">
        <v>71</v>
      </c>
      <c r="C77" s="16"/>
      <c r="D77" s="17"/>
      <c r="E77" s="21"/>
    </row>
    <row r="78" spans="1:5" ht="14.25">
      <c r="A78" s="19">
        <v>9</v>
      </c>
      <c r="B78" s="56" t="s">
        <v>70</v>
      </c>
      <c r="C78" s="16"/>
      <c r="D78" s="17"/>
      <c r="E78" s="21"/>
    </row>
    <row r="79" spans="1:5" ht="42.75">
      <c r="A79" s="19">
        <v>10</v>
      </c>
      <c r="B79" s="57" t="s">
        <v>142</v>
      </c>
      <c r="C79" s="16"/>
      <c r="D79" s="17"/>
      <c r="E79" s="21"/>
    </row>
    <row r="80" spans="1:5" ht="28.5">
      <c r="A80" s="19">
        <v>11</v>
      </c>
      <c r="B80" s="57" t="s">
        <v>151</v>
      </c>
      <c r="C80" s="16"/>
      <c r="D80" s="17"/>
      <c r="E80" s="21"/>
    </row>
    <row r="81" spans="1:5" ht="14.25">
      <c r="A81" s="19">
        <v>12</v>
      </c>
      <c r="B81" s="56" t="s">
        <v>69</v>
      </c>
      <c r="C81" s="16"/>
      <c r="D81" s="17"/>
      <c r="E81" s="21"/>
    </row>
    <row r="82" spans="1:5" ht="14.25">
      <c r="A82" s="19">
        <v>13</v>
      </c>
      <c r="B82" s="57" t="s">
        <v>143</v>
      </c>
      <c r="C82" s="16"/>
      <c r="D82" s="17"/>
      <c r="E82" s="21"/>
    </row>
    <row r="83" spans="1:5" ht="14.25">
      <c r="A83" s="19">
        <v>14</v>
      </c>
      <c r="B83" s="56" t="s">
        <v>68</v>
      </c>
      <c r="C83" s="16"/>
      <c r="D83" s="17"/>
      <c r="E83" s="21"/>
    </row>
    <row r="84" spans="1:5" ht="14.25">
      <c r="A84" s="19">
        <v>15</v>
      </c>
      <c r="B84" s="56" t="s">
        <v>67</v>
      </c>
      <c r="C84" s="16"/>
      <c r="D84" s="17"/>
      <c r="E84" s="21"/>
    </row>
    <row r="85" spans="1:5" ht="14.25">
      <c r="A85" s="19">
        <v>16</v>
      </c>
      <c r="B85" s="56" t="s">
        <v>66</v>
      </c>
      <c r="C85" s="16"/>
      <c r="D85" s="17"/>
      <c r="E85" s="21"/>
    </row>
    <row r="86" spans="1:5" ht="14.25">
      <c r="A86" s="19">
        <v>17</v>
      </c>
      <c r="B86" s="57" t="s">
        <v>144</v>
      </c>
      <c r="C86" s="16"/>
      <c r="D86" s="17"/>
      <c r="E86" s="21"/>
    </row>
    <row r="87" spans="1:5" ht="14.25">
      <c r="A87" s="19">
        <v>18</v>
      </c>
      <c r="B87" s="56" t="s">
        <v>65</v>
      </c>
      <c r="C87" s="16"/>
      <c r="D87" s="17"/>
      <c r="E87" s="21"/>
    </row>
    <row r="88" spans="1:5" ht="14.25">
      <c r="A88" s="19">
        <v>19</v>
      </c>
      <c r="B88" s="56" t="s">
        <v>64</v>
      </c>
      <c r="C88" s="16"/>
      <c r="D88" s="17"/>
      <c r="E88" s="21"/>
    </row>
    <row r="89" spans="1:5" ht="14.25">
      <c r="A89" s="19">
        <v>20</v>
      </c>
      <c r="B89" s="56" t="s">
        <v>63</v>
      </c>
      <c r="C89" s="16"/>
      <c r="D89" s="17"/>
      <c r="E89" s="21"/>
    </row>
    <row r="90" spans="1:5" ht="14.25">
      <c r="A90" s="19">
        <v>21</v>
      </c>
      <c r="B90" s="56" t="s">
        <v>62</v>
      </c>
      <c r="C90" s="16"/>
      <c r="D90" s="17"/>
      <c r="E90" s="21"/>
    </row>
    <row r="91" spans="1:5" ht="14.25">
      <c r="A91" s="19">
        <v>22</v>
      </c>
      <c r="B91" s="56" t="s">
        <v>61</v>
      </c>
      <c r="C91" s="16"/>
      <c r="D91" s="17"/>
      <c r="E91" s="21"/>
    </row>
    <row r="92" spans="1:5" ht="14.25">
      <c r="A92" s="19">
        <v>23</v>
      </c>
      <c r="B92" s="56" t="s">
        <v>60</v>
      </c>
      <c r="C92" s="16"/>
      <c r="D92" s="17"/>
      <c r="E92" s="21"/>
    </row>
    <row r="93" spans="1:5" ht="14.25">
      <c r="A93" s="19">
        <v>24</v>
      </c>
      <c r="B93" s="56" t="s">
        <v>59</v>
      </c>
      <c r="C93" s="16"/>
      <c r="D93" s="17"/>
      <c r="E93" s="21"/>
    </row>
    <row r="94" spans="1:5" ht="14.25">
      <c r="A94" s="19">
        <v>25</v>
      </c>
      <c r="B94" s="56" t="s">
        <v>58</v>
      </c>
      <c r="C94" s="16"/>
      <c r="D94" s="17"/>
      <c r="E94" s="21"/>
    </row>
    <row r="95" spans="1:5" ht="14.25">
      <c r="A95" s="19">
        <v>26</v>
      </c>
      <c r="B95" s="56" t="s">
        <v>57</v>
      </c>
      <c r="C95" s="16"/>
      <c r="D95" s="17"/>
      <c r="E95" s="21"/>
    </row>
    <row r="96" spans="1:5" ht="14.25">
      <c r="A96" s="19">
        <v>27</v>
      </c>
      <c r="B96" s="56" t="s">
        <v>56</v>
      </c>
      <c r="C96" s="16"/>
      <c r="D96" s="17"/>
      <c r="E96" s="21"/>
    </row>
    <row r="97" spans="1:5" ht="14.25">
      <c r="A97" s="19">
        <v>28</v>
      </c>
      <c r="B97" s="56" t="s">
        <v>55</v>
      </c>
      <c r="C97" s="16"/>
      <c r="D97" s="17"/>
      <c r="E97" s="21"/>
    </row>
    <row r="98" spans="1:5" ht="28.5">
      <c r="A98" s="19">
        <v>29</v>
      </c>
      <c r="B98" s="57" t="s">
        <v>152</v>
      </c>
      <c r="C98" s="16"/>
      <c r="D98" s="17"/>
      <c r="E98" s="21"/>
    </row>
    <row r="99" spans="1:5" ht="14.25">
      <c r="A99" s="19">
        <v>30</v>
      </c>
      <c r="B99" s="56" t="s">
        <v>54</v>
      </c>
      <c r="C99" s="16"/>
      <c r="D99" s="17"/>
      <c r="E99" s="21"/>
    </row>
    <row r="100" spans="1:5" ht="14.25">
      <c r="A100" s="19">
        <v>31</v>
      </c>
      <c r="B100" s="56" t="s">
        <v>53</v>
      </c>
      <c r="C100" s="16"/>
      <c r="D100" s="17"/>
      <c r="E100" s="21"/>
    </row>
    <row r="101" spans="1:5" ht="14.25">
      <c r="A101" s="19">
        <v>32</v>
      </c>
      <c r="B101" s="56" t="s">
        <v>52</v>
      </c>
      <c r="C101" s="16"/>
      <c r="D101" s="17"/>
      <c r="E101" s="21"/>
    </row>
    <row r="102" spans="1:5" ht="14.25">
      <c r="A102" s="19">
        <v>33</v>
      </c>
      <c r="B102" s="56" t="s">
        <v>51</v>
      </c>
      <c r="C102" s="16"/>
      <c r="D102" s="17"/>
      <c r="E102" s="21"/>
    </row>
    <row r="103" spans="1:5" ht="14.25">
      <c r="A103" s="19">
        <v>34</v>
      </c>
      <c r="B103" s="56" t="s">
        <v>50</v>
      </c>
      <c r="C103" s="16"/>
      <c r="D103" s="17"/>
      <c r="E103" s="21"/>
    </row>
    <row r="104" spans="1:5" ht="14.25">
      <c r="A104" s="19">
        <v>35</v>
      </c>
      <c r="B104" s="58" t="s">
        <v>134</v>
      </c>
      <c r="C104" s="23"/>
      <c r="D104" s="24"/>
      <c r="E104" s="25"/>
    </row>
    <row r="105" spans="1:5" ht="14.25">
      <c r="A105" s="26"/>
      <c r="B105" s="11" t="s">
        <v>133</v>
      </c>
      <c r="C105" s="27"/>
      <c r="D105" s="27"/>
      <c r="E105" s="13"/>
    </row>
    <row r="106" spans="1:5" ht="14.25">
      <c r="A106" s="14">
        <v>36</v>
      </c>
      <c r="B106" s="55" t="s">
        <v>132</v>
      </c>
      <c r="C106" s="16"/>
      <c r="D106" s="17"/>
      <c r="E106" s="18"/>
    </row>
    <row r="107" spans="1:5" ht="14.25">
      <c r="A107" s="19">
        <v>37</v>
      </c>
      <c r="B107" s="56" t="s">
        <v>131</v>
      </c>
      <c r="C107" s="16"/>
      <c r="D107" s="17"/>
      <c r="E107" s="21"/>
    </row>
    <row r="108" spans="1:5" ht="14.25">
      <c r="A108" s="14">
        <v>38</v>
      </c>
      <c r="B108" s="56" t="s">
        <v>130</v>
      </c>
      <c r="C108" s="16"/>
      <c r="D108" s="17"/>
      <c r="E108" s="21"/>
    </row>
    <row r="109" spans="1:5" ht="14.25">
      <c r="A109" s="19">
        <v>39</v>
      </c>
      <c r="B109" s="56" t="s">
        <v>35</v>
      </c>
      <c r="C109" s="16"/>
      <c r="D109" s="17"/>
      <c r="E109" s="21"/>
    </row>
    <row r="110" spans="1:5" ht="14.25">
      <c r="A110" s="14">
        <v>40</v>
      </c>
      <c r="B110" s="56" t="s">
        <v>34</v>
      </c>
      <c r="C110" s="16"/>
      <c r="D110" s="17"/>
      <c r="E110" s="21"/>
    </row>
    <row r="111" spans="1:5" ht="14.25">
      <c r="A111" s="19">
        <v>41</v>
      </c>
      <c r="B111" s="58" t="s">
        <v>33</v>
      </c>
      <c r="C111" s="23"/>
      <c r="D111" s="24"/>
      <c r="E111" s="25"/>
    </row>
    <row r="112" spans="1:5" ht="14.25">
      <c r="A112" s="26"/>
      <c r="B112" s="11" t="s">
        <v>32</v>
      </c>
      <c r="C112" s="27"/>
      <c r="D112" s="27"/>
      <c r="E112" s="13"/>
    </row>
    <row r="113" spans="1:5" ht="14.25">
      <c r="A113" s="14">
        <v>42</v>
      </c>
      <c r="B113" s="59" t="s">
        <v>145</v>
      </c>
      <c r="C113" s="16"/>
      <c r="D113" s="17"/>
      <c r="E113" s="18"/>
    </row>
    <row r="114" spans="1:5" ht="14.25">
      <c r="A114" s="19">
        <v>43</v>
      </c>
      <c r="B114" s="56" t="s">
        <v>31</v>
      </c>
      <c r="C114" s="16"/>
      <c r="D114" s="17"/>
      <c r="E114" s="21"/>
    </row>
    <row r="115" spans="1:5" ht="14.25">
      <c r="A115" s="14">
        <v>44</v>
      </c>
      <c r="B115" s="56" t="s">
        <v>30</v>
      </c>
      <c r="C115" s="16"/>
      <c r="D115" s="17"/>
      <c r="E115" s="21"/>
    </row>
    <row r="116" spans="1:5" ht="14.25">
      <c r="A116" s="19">
        <v>45</v>
      </c>
      <c r="B116" s="56" t="s">
        <v>29</v>
      </c>
      <c r="C116" s="16"/>
      <c r="D116" s="17"/>
      <c r="E116" s="21"/>
    </row>
    <row r="117" spans="1:5" ht="14.25">
      <c r="A117" s="14">
        <v>46</v>
      </c>
      <c r="B117" s="56" t="s">
        <v>28</v>
      </c>
      <c r="C117" s="16"/>
      <c r="D117" s="17"/>
      <c r="E117" s="21"/>
    </row>
    <row r="118" spans="1:5" ht="14.25">
      <c r="A118" s="19">
        <v>47</v>
      </c>
      <c r="B118" s="56" t="s">
        <v>27</v>
      </c>
      <c r="C118" s="16"/>
      <c r="D118" s="17"/>
      <c r="E118" s="21"/>
    </row>
    <row r="119" spans="1:5" ht="14.25">
      <c r="A119" s="14">
        <v>48</v>
      </c>
      <c r="B119" s="56" t="s">
        <v>26</v>
      </c>
      <c r="C119" s="16"/>
      <c r="D119" s="17"/>
      <c r="E119" s="21"/>
    </row>
    <row r="120" spans="1:5" ht="14.25">
      <c r="A120" s="19">
        <v>49</v>
      </c>
      <c r="B120" s="56" t="s">
        <v>25</v>
      </c>
      <c r="C120" s="16"/>
      <c r="D120" s="17"/>
      <c r="E120" s="21"/>
    </row>
    <row r="121" spans="1:5" ht="14.25">
      <c r="A121" s="14">
        <v>50</v>
      </c>
      <c r="B121" s="58" t="s">
        <v>24</v>
      </c>
      <c r="C121" s="23"/>
      <c r="D121" s="24"/>
      <c r="E121" s="25"/>
    </row>
    <row r="122" spans="1:5" ht="14.25">
      <c r="A122" s="26"/>
      <c r="B122" s="11" t="s">
        <v>23</v>
      </c>
      <c r="C122" s="27"/>
      <c r="D122" s="27"/>
      <c r="E122" s="13"/>
    </row>
    <row r="123" spans="1:5" ht="14.25">
      <c r="A123" s="14">
        <v>51</v>
      </c>
      <c r="B123" s="55" t="s">
        <v>22</v>
      </c>
      <c r="C123" s="16"/>
      <c r="D123" s="17"/>
      <c r="E123" s="18"/>
    </row>
    <row r="124" spans="1:5" ht="14.25">
      <c r="A124" s="19">
        <v>52</v>
      </c>
      <c r="B124" s="56" t="s">
        <v>21</v>
      </c>
      <c r="C124" s="16"/>
      <c r="D124" s="17"/>
      <c r="E124" s="21"/>
    </row>
    <row r="125" spans="1:5" ht="14.25">
      <c r="A125" s="14">
        <v>53</v>
      </c>
      <c r="B125" s="56" t="s">
        <v>20</v>
      </c>
      <c r="C125" s="16"/>
      <c r="D125" s="17"/>
      <c r="E125" s="21"/>
    </row>
    <row r="126" spans="1:5" ht="14.25">
      <c r="A126" s="19">
        <v>54</v>
      </c>
      <c r="B126" s="56" t="s">
        <v>19</v>
      </c>
      <c r="C126" s="16"/>
      <c r="D126" s="17"/>
      <c r="E126" s="21"/>
    </row>
    <row r="127" spans="1:5" ht="14.25">
      <c r="A127" s="14">
        <v>55</v>
      </c>
      <c r="B127" s="56" t="s">
        <v>18</v>
      </c>
      <c r="C127" s="16"/>
      <c r="D127" s="17"/>
      <c r="E127" s="21"/>
    </row>
    <row r="128" spans="1:5" ht="14.25">
      <c r="A128" s="19">
        <v>56</v>
      </c>
      <c r="B128" s="56" t="s">
        <v>17</v>
      </c>
      <c r="C128" s="16"/>
      <c r="D128" s="17"/>
      <c r="E128" s="21"/>
    </row>
    <row r="129" spans="1:5" ht="14.25">
      <c r="A129" s="14">
        <v>57</v>
      </c>
      <c r="B129" s="58" t="s">
        <v>16</v>
      </c>
      <c r="C129" s="23"/>
      <c r="D129" s="24"/>
      <c r="E129" s="25"/>
    </row>
    <row r="130" spans="1:5" ht="14.25">
      <c r="A130" s="26"/>
      <c r="B130" s="11" t="s">
        <v>15</v>
      </c>
      <c r="C130" s="27"/>
      <c r="D130" s="27"/>
      <c r="E130" s="13"/>
    </row>
    <row r="131" spans="1:5" ht="14.25">
      <c r="A131" s="14">
        <v>58</v>
      </c>
      <c r="B131" s="55" t="s">
        <v>14</v>
      </c>
      <c r="C131" s="16"/>
      <c r="D131" s="17"/>
      <c r="E131" s="18"/>
    </row>
    <row r="132" spans="1:5" ht="28.5">
      <c r="A132" s="19">
        <v>59</v>
      </c>
      <c r="B132" s="57" t="s">
        <v>153</v>
      </c>
      <c r="C132" s="16"/>
      <c r="D132" s="17"/>
      <c r="E132" s="21"/>
    </row>
    <row r="133" spans="1:5" ht="14.25">
      <c r="A133" s="14">
        <v>60</v>
      </c>
      <c r="B133" s="56" t="s">
        <v>13</v>
      </c>
      <c r="C133" s="16"/>
      <c r="D133" s="17"/>
      <c r="E133" s="21"/>
    </row>
    <row r="134" spans="1:5" ht="14.25">
      <c r="A134" s="19">
        <v>61</v>
      </c>
      <c r="B134" s="56" t="s">
        <v>12</v>
      </c>
      <c r="C134" s="16"/>
      <c r="D134" s="17"/>
      <c r="E134" s="21"/>
    </row>
    <row r="135" spans="1:5" ht="14.25">
      <c r="A135" s="14">
        <v>62</v>
      </c>
      <c r="B135" s="56" t="s">
        <v>11</v>
      </c>
      <c r="C135" s="16"/>
      <c r="D135" s="17"/>
      <c r="E135" s="21"/>
    </row>
    <row r="136" spans="1:5" ht="14.25">
      <c r="A136" s="19">
        <v>63</v>
      </c>
      <c r="B136" s="56" t="s">
        <v>10</v>
      </c>
      <c r="C136" s="16"/>
      <c r="D136" s="17"/>
      <c r="E136" s="21"/>
    </row>
    <row r="137" spans="1:5" ht="14.25">
      <c r="A137" s="14">
        <v>64</v>
      </c>
      <c r="B137" s="56" t="s">
        <v>9</v>
      </c>
      <c r="C137" s="16"/>
      <c r="D137" s="17"/>
      <c r="E137" s="21"/>
    </row>
    <row r="138" spans="1:5" ht="14.25">
      <c r="A138" s="19">
        <v>65</v>
      </c>
      <c r="B138" s="56" t="s">
        <v>8</v>
      </c>
      <c r="C138" s="16"/>
      <c r="D138" s="17"/>
      <c r="E138" s="21"/>
    </row>
    <row r="139" spans="1:5" ht="14.25">
      <c r="A139" s="14">
        <v>66</v>
      </c>
      <c r="B139" s="57" t="s">
        <v>146</v>
      </c>
      <c r="C139" s="16"/>
      <c r="D139" s="17"/>
      <c r="E139" s="21"/>
    </row>
    <row r="140" spans="1:5" ht="14.25">
      <c r="A140" s="19">
        <v>67</v>
      </c>
      <c r="B140" s="56" t="s">
        <v>7</v>
      </c>
      <c r="C140" s="16"/>
      <c r="D140" s="17"/>
      <c r="E140" s="21"/>
    </row>
    <row r="141" spans="1:5" ht="14.25">
      <c r="A141" s="14">
        <v>68</v>
      </c>
      <c r="B141" s="56" t="s">
        <v>6</v>
      </c>
      <c r="C141" s="16"/>
      <c r="D141" s="17"/>
      <c r="E141" s="21"/>
    </row>
    <row r="142" spans="1:5" ht="14.25">
      <c r="A142" s="19">
        <v>69</v>
      </c>
      <c r="B142" s="56" t="s">
        <v>5</v>
      </c>
      <c r="C142" s="16"/>
      <c r="D142" s="17"/>
      <c r="E142" s="21"/>
    </row>
    <row r="143" spans="1:5" ht="14.25">
      <c r="A143" s="14">
        <v>70</v>
      </c>
      <c r="B143" s="56" t="s">
        <v>4</v>
      </c>
      <c r="C143" s="16"/>
      <c r="D143" s="17"/>
      <c r="E143" s="21"/>
    </row>
    <row r="144" spans="1:5" ht="14.25">
      <c r="A144" s="19">
        <v>71</v>
      </c>
      <c r="B144" s="56" t="s">
        <v>3</v>
      </c>
      <c r="C144" s="16"/>
      <c r="D144" s="17"/>
      <c r="E144" s="21"/>
    </row>
    <row r="145" spans="1:5" ht="14.25">
      <c r="A145" s="14">
        <v>72</v>
      </c>
      <c r="B145" s="58" t="s">
        <v>2</v>
      </c>
      <c r="C145" s="23"/>
      <c r="D145" s="24"/>
      <c r="E145" s="25"/>
    </row>
    <row r="146" spans="1:5" ht="14.25">
      <c r="A146" s="26"/>
      <c r="B146" s="11" t="s">
        <v>1</v>
      </c>
      <c r="C146" s="27"/>
      <c r="D146" s="27"/>
      <c r="E146" s="13"/>
    </row>
    <row r="147" spans="1:5" ht="28.5">
      <c r="A147" s="28">
        <v>73</v>
      </c>
      <c r="B147" s="60" t="s">
        <v>154</v>
      </c>
      <c r="C147" s="23"/>
      <c r="D147" s="24"/>
      <c r="E147" s="30"/>
    </row>
    <row r="148" spans="1:5" ht="14.25">
      <c r="A148" s="26"/>
      <c r="B148" s="11" t="s">
        <v>0</v>
      </c>
      <c r="C148" s="27"/>
      <c r="D148" s="27"/>
      <c r="E148" s="13"/>
    </row>
    <row r="149" spans="1:5" ht="14.25">
      <c r="A149" s="28">
        <v>74</v>
      </c>
      <c r="B149" s="61" t="s">
        <v>95</v>
      </c>
      <c r="C149" s="23"/>
      <c r="D149" s="24"/>
      <c r="E149" s="30"/>
    </row>
    <row r="150" spans="1:5" ht="14.25">
      <c r="A150" s="26"/>
      <c r="B150" s="11" t="s">
        <v>94</v>
      </c>
      <c r="C150" s="27"/>
      <c r="D150" s="27"/>
      <c r="E150" s="13"/>
    </row>
    <row r="151" spans="1:5" ht="14.25">
      <c r="A151" s="14">
        <v>75</v>
      </c>
      <c r="B151" s="55" t="s">
        <v>93</v>
      </c>
      <c r="C151" s="16"/>
      <c r="D151" s="17"/>
      <c r="E151" s="18"/>
    </row>
    <row r="152" spans="1:5" ht="14.25">
      <c r="A152" s="19">
        <v>76</v>
      </c>
      <c r="B152" s="56" t="s">
        <v>92</v>
      </c>
      <c r="C152" s="16"/>
      <c r="D152" s="17"/>
      <c r="E152" s="21"/>
    </row>
    <row r="153" spans="1:5" ht="14.25">
      <c r="A153" s="19">
        <v>77</v>
      </c>
      <c r="B153" s="56" t="s">
        <v>91</v>
      </c>
      <c r="C153" s="16"/>
      <c r="D153" s="17"/>
      <c r="E153" s="21"/>
    </row>
    <row r="154" spans="1:5" ht="14.25">
      <c r="A154" s="62">
        <v>78</v>
      </c>
      <c r="B154" s="58" t="s">
        <v>90</v>
      </c>
      <c r="C154" s="23"/>
      <c r="D154" s="24"/>
      <c r="E154" s="25"/>
    </row>
    <row r="155" spans="1:5" ht="17.25">
      <c r="A155" s="10"/>
      <c r="B155" s="34" t="s">
        <v>80</v>
      </c>
      <c r="C155" s="12"/>
      <c r="D155" s="12"/>
      <c r="E155" s="13"/>
    </row>
    <row r="156" spans="1:5" ht="17.25">
      <c r="A156" s="35"/>
      <c r="B156" s="36"/>
      <c r="C156" s="63">
        <f>SUM(C70:C154)</f>
        <v>0</v>
      </c>
      <c r="D156" s="38">
        <f>SUM(D70:D154)</f>
        <v>0</v>
      </c>
      <c r="E156" s="39"/>
    </row>
    <row r="157" spans="1:5" ht="14.25">
      <c r="A157" s="64"/>
      <c r="B157" s="55" t="s">
        <v>97</v>
      </c>
      <c r="C157" s="41" t="str">
        <f>C156&amp;"/234"</f>
        <v>0/234</v>
      </c>
      <c r="D157" s="42" t="str">
        <f>D156&amp;"/234"</f>
        <v>0/234</v>
      </c>
      <c r="E157" s="18"/>
    </row>
    <row r="158" spans="1:5" ht="14.25">
      <c r="A158" s="35"/>
      <c r="B158" s="56" t="s">
        <v>81</v>
      </c>
      <c r="C158" s="43">
        <f>C156/234</f>
        <v>0</v>
      </c>
      <c r="D158" s="44">
        <f>D156/234</f>
        <v>0</v>
      </c>
      <c r="E158" s="45"/>
    </row>
    <row r="159" spans="1:5" ht="14.25">
      <c r="A159" s="35"/>
      <c r="B159" s="56" t="s">
        <v>100</v>
      </c>
      <c r="C159" s="46"/>
      <c r="D159" s="47"/>
      <c r="E159" s="21"/>
    </row>
    <row r="160" spans="1:5" ht="14.25">
      <c r="A160" s="48"/>
      <c r="B160" s="58" t="s">
        <v>79</v>
      </c>
      <c r="C160" s="49"/>
      <c r="D160" s="50"/>
      <c r="E160" s="25"/>
    </row>
    <row r="161" spans="1:5" ht="14.25">
      <c r="A161" s="51"/>
      <c r="B161" s="65"/>
      <c r="C161" s="65"/>
      <c r="D161" s="65"/>
      <c r="E161" s="65"/>
    </row>
    <row r="162" spans="1:5" ht="14.25">
      <c r="A162" s="66"/>
      <c r="B162" s="67" t="s">
        <v>96</v>
      </c>
      <c r="C162" s="67"/>
      <c r="D162" s="67"/>
      <c r="E162" s="68"/>
    </row>
    <row r="163" spans="1:5" ht="14.25">
      <c r="A163" s="66"/>
      <c r="B163" s="67"/>
      <c r="C163" s="67"/>
      <c r="D163" s="67"/>
      <c r="E163" s="68"/>
    </row>
    <row r="164" spans="1:5" ht="14.25">
      <c r="A164" s="5"/>
      <c r="B164" s="69"/>
      <c r="C164" s="69"/>
      <c r="D164" s="69"/>
      <c r="E164" s="70"/>
    </row>
  </sheetData>
  <mergeCells count="5">
    <mergeCell ref="C1:D1"/>
    <mergeCell ref="A3:B3"/>
    <mergeCell ref="A68:B68"/>
    <mergeCell ref="C3:D3"/>
    <mergeCell ref="C68:D68"/>
  </mergeCells>
  <printOptions/>
  <pageMargins left="0.7874015748031497" right="0.7874015748031497" top="0.984251968503937" bottom="0.984251968503937" header="0.5118110236220472" footer="0.5118110236220472"/>
  <pageSetup fitToHeight="5" fitToWidth="1" orientation="portrait" paperSize="9" scale="51" r:id="rId1"/>
  <headerFooter alignWithMargins="0">
    <oddFooter>&amp;C&amp;P ページ</oddFooter>
  </headerFooter>
  <rowBreaks count="1" manualBreakCount="1">
    <brk id="67"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cancer insitute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ogata etsuro</dc:creator>
  <cp:keywords/>
  <dc:description/>
  <cp:lastModifiedBy>Owner</cp:lastModifiedBy>
  <cp:lastPrinted>2006-07-24T03:02:44Z</cp:lastPrinted>
  <dcterms:created xsi:type="dcterms:W3CDTF">2003-06-04T03:45:51Z</dcterms:created>
  <dcterms:modified xsi:type="dcterms:W3CDTF">2006-07-25T02:08:25Z</dcterms:modified>
  <cp:category/>
  <cp:version/>
  <cp:contentType/>
  <cp:contentStatus/>
</cp:coreProperties>
</file>