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695" windowHeight="6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<sst xmlns="http://schemas.openxmlformats.org/spreadsheetml/2006/main" count="93" uniqueCount="88">
  <si>
    <t>総合点100点満点中</t>
  </si>
  <si>
    <t>＜講　評＞</t>
  </si>
  <si>
    <t>自己評価</t>
  </si>
  <si>
    <t>差
（自己評価−指導医評価）</t>
  </si>
  <si>
    <t>意欲、態度、協調性５点満点</t>
  </si>
  <si>
    <t xml:space="preserve">第１年次   </t>
  </si>
  <si>
    <t>指導医評価
指導医名（　　　）</t>
  </si>
  <si>
    <t>総　計</t>
  </si>
  <si>
    <t>修得率</t>
  </si>
  <si>
    <t>第２年次</t>
  </si>
  <si>
    <t>第３年次</t>
  </si>
  <si>
    <t>第一年次</t>
  </si>
  <si>
    <t>第二年次</t>
  </si>
  <si>
    <t>自己評価＜指導医評価＝○
自己評価＞指導医評価＝△
自己評価と指導医評価がともに3点＝◎</t>
  </si>
  <si>
    <t>41項目=123点満点</t>
  </si>
  <si>
    <t>20項目=60点満点</t>
  </si>
  <si>
    <t>31. 骨軟部腫瘍臨床病理カンファランス、Cancer Boardで症例の提示を行える。（知）。</t>
  </si>
  <si>
    <t>61. 英語論文を発表する（知）。</t>
  </si>
  <si>
    <r>
      <t>整形外科　評価表　</t>
    </r>
    <r>
      <rPr>
        <sz val="12"/>
        <rFont val="ＭＳ Ｐゴシック"/>
        <family val="3"/>
      </rPr>
      <t xml:space="preserve">　　
                         </t>
    </r>
  </si>
  <si>
    <t>3=よくできた
2=ある程度できるようなった
1=少しできた
0=まったくできなかった</t>
  </si>
  <si>
    <t xml:space="preserve">                            （レジデント／シニアレジデント）名前：</t>
  </si>
  <si>
    <r>
      <t>レジデント　目標41項目　　　　　　　　</t>
    </r>
    <r>
      <rPr>
        <sz val="12"/>
        <rFont val="ＭＳ Ｐゴシック"/>
        <family val="3"/>
      </rPr>
      <t>研修期間　　年　　月　　日〜　　年　　月　　日</t>
    </r>
  </si>
  <si>
    <t>1. 骨軟部腫瘍の問診ができる（知、技、態）。</t>
  </si>
  <si>
    <t>2. 骨軟部腫瘍の臨床所見、理学所見の診療録記載ができる（知、技）。</t>
  </si>
  <si>
    <t>3. 術前術後の全身管理ができる（知、技）。</t>
  </si>
  <si>
    <t>4. SOAP方式で入院患者の診療録記載ができる（知、技）。</t>
  </si>
  <si>
    <t>5. 基本的な抗癌剤治療の投与法、副作用について理解し患者にわかりやすく説明できる（知、技、態）</t>
  </si>
  <si>
    <t>6. 集学的治療の概念の基本を理解し患者に説明できる（知、技、態）。</t>
  </si>
  <si>
    <t>7. 典型的な良悪性骨軟部腫瘍の診断ができる（知、技）</t>
  </si>
  <si>
    <t>8. 典型的な転移性骨腫瘍の診断ができる（知、技）。</t>
  </si>
  <si>
    <t>9. 骨軟部腫瘍の病理切り出しができる（知、技）。</t>
  </si>
  <si>
    <t>10. 骨軟部腫瘍の典型例の病理所見を理解する（知、技）。</t>
  </si>
  <si>
    <t>11. 基本的画像診断の撮像法を理解し典型例の読影ができる（知、技）。</t>
  </si>
  <si>
    <t>12. 切除縁の基本的概念を理解する（知）。</t>
  </si>
  <si>
    <t>13. カンファランスにおいて指導医とともに切除縁評価を行う（知、技）。</t>
  </si>
  <si>
    <t>14. 必要な理学療法を指示できる（知、技）。</t>
  </si>
  <si>
    <t>15. MRI, CT scan、血管造影など各種画像診断の読影法を理解する（知、技）。</t>
  </si>
  <si>
    <t>16. 原発性悪性腫瘍の手術において円滑に助手ができる（技、態）。</t>
  </si>
  <si>
    <t>17. 生検術</t>
  </si>
  <si>
    <t>18. 良性骨腫瘍手術</t>
  </si>
  <si>
    <t>19. 良性軟部腫瘍摘出術</t>
  </si>
  <si>
    <t>20. 四肢悪性腫瘍切断術</t>
  </si>
  <si>
    <t>21. 病棟業務において積極的に臨床研修医の指導を行う（知、技、態）。</t>
  </si>
  <si>
    <t>22. 指導のもとに外来診療を実施できる（知、技）。</t>
  </si>
  <si>
    <t>23. 穿刺細胞診</t>
  </si>
  <si>
    <t>24. 外来超音波検査</t>
  </si>
  <si>
    <t>25. デスモイド、GCTTS（PVS）など浸潤性の良性軟部腫瘍広範切除術</t>
  </si>
  <si>
    <t>26. 骨巨細胞腫の手術</t>
  </si>
  <si>
    <t>27. 転移性骨腫瘍の広範切除術と再建</t>
  </si>
  <si>
    <t>28. 表在性の軟部肉腫の広範囲切除術。</t>
  </si>
  <si>
    <t>29. MRI,CT、動脈造影など各種画像診断法の手技が実施できる（技）。</t>
  </si>
  <si>
    <t>30. 典型例のみならず非典型例の画像所見を説明できる（知）。</t>
  </si>
  <si>
    <t>32. 骨軟部肉腫外科研究会で英語による症例報告を行う（知）。</t>
  </si>
  <si>
    <t>33. 補助療法による切除縁縮小の概念を理解し説明できる（知）。</t>
  </si>
  <si>
    <t>34. 病棟業務を指導医に準じて指導する（知、技、態）。</t>
  </si>
  <si>
    <t>35. 外来診療を指導医に準じて指導する（知、技、態）</t>
  </si>
  <si>
    <t>36. 骨盤半載術</t>
  </si>
  <si>
    <t>37. 再建を要さない深部発生の骨軟部悪性腫瘍の広範囲切除術</t>
  </si>
  <si>
    <t>38. 日本整形外科学会骨軟部腫瘍学術集会で発表を行う（知）。</t>
  </si>
  <si>
    <t>39. 症例報告などの論文を発表する（知）。</t>
  </si>
  <si>
    <t>40. 画像診断に関して下級レジデントを指導できる（知、技）。</t>
  </si>
  <si>
    <t>41. 理学療法プログラムを処方できる（知）。</t>
  </si>
  <si>
    <r>
      <t>シニアレジデント　目標19項目　　　　　　</t>
    </r>
    <r>
      <rPr>
        <sz val="12"/>
        <rFont val="ＭＳ Ｐゴシック"/>
        <family val="3"/>
      </rPr>
      <t>研修期間　　年　　月　　日〜　　年　　月　　日</t>
    </r>
  </si>
  <si>
    <t>42. 骨軟部腫瘍の外来診療を担当し必要な手技を指導できる（知、技、態）。</t>
  </si>
  <si>
    <t>43. 転移性骨腫瘍の切除法再建法を指導できる（知、技、態）。</t>
  </si>
  <si>
    <t>44. 良性腫瘍および非進行例の原発性悪性腫瘍の手術を指導できる（知、技、態）。</t>
  </si>
  <si>
    <t>45. 骨軟部腫瘍の病理検査について広い知識を有する（知）。</t>
  </si>
  <si>
    <t>46. 抗癌剤治療に関して広い知識を有し説明できる（知）。</t>
  </si>
  <si>
    <t>47. 整形外科に関係する他の領域の悪性腫瘍について十分な知識を修得する（知）。</t>
  </si>
  <si>
    <t>48. 多施設の化学療法プロトコールについて説明できる（知）。</t>
  </si>
  <si>
    <t>49. MRI、CTscan、血管造影など各種画像診断を担当し、レジデントに手技を指導できる（知、技）。</t>
  </si>
  <si>
    <t>50. 上級医の指導のもとに非進行の骨盤脊椎悪性腫瘍例の術者ができる（技）。</t>
  </si>
  <si>
    <t>51. 骨軟部良性腫瘍、生検術、転移性骨腫瘍、四肢の切断術をレジデントに指導できる（知、技）。</t>
  </si>
  <si>
    <t>52. 外来診療においてセカンドオピニオンを求める患者に適切な説明ができる（知、技、態）。</t>
  </si>
  <si>
    <t>53. 上級医の指導のもとに進行した骨盤、脊椎腫瘍および単純な形成外科的再建法の術者ができる（技）。</t>
  </si>
  <si>
    <t>54. 複雑な再建を必要としない骨軟部悪性腫瘍の広範囲切除法を指導できる（技）。</t>
  </si>
  <si>
    <t>55. 他の領域の悪性腫瘍に関し整形外科医として必要な知識を指導できる（知、技）。</t>
  </si>
  <si>
    <t>56. 特殊染色の基本的知識を修得する（知）。</t>
  </si>
  <si>
    <t>57. 遺伝子検査の基礎的知識を修得する（知）。</t>
  </si>
  <si>
    <t>58. 病理組織検査について臨床病理カンファランスで積極的に意見を述べられる（知、態）</t>
  </si>
  <si>
    <t>59. まとまった症例数の検討による論文を発表する（知）。</t>
  </si>
  <si>
    <t>60. 英語での学会発表に必要な知識を指導できる（知）。</t>
  </si>
  <si>
    <t>●指導のもとに以下の業務ができる。</t>
  </si>
  <si>
    <t>●指導のもとに以下の手術の術者ができる（技）。</t>
  </si>
  <si>
    <t>●指導のもとに以下の業務を実施できる（知、技）　</t>
  </si>
  <si>
    <t>●指導のもとに、以下の手術の術者ができる（知、技）。</t>
  </si>
  <si>
    <t>●指導のもとに以下の手術の術者ができる（技）。</t>
  </si>
  <si>
    <t>0～3でお答え下さい。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</si>
</sst>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16"/>
      <name val="ＭＳ Ｐゴシック"/>
      <family val="3"/>
    </font>
    <font>
      <i/>
      <sz val="14"/>
      <name val="ＭＳ Ｐゴシック"/>
      <family val="3"/>
    </font>
  </fonts>
  <fills count="3">
    <fill>
      <patternFill/>
    </fill>
    <fill>
      <patternFill patternType="gray125"/>
    </fill>
    <fill>
      <patternFill patternType="solid">
        <fgColor indexed="22"/>
        <bgColor indexed="64"/>
      </patternFill>
    </fill>
  </fills>
  <borders count="4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double"/>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double"/>
      <right style="hair"/>
      <top>
        <color indexed="63"/>
      </top>
      <bottom style="hair"/>
    </border>
    <border>
      <left style="hair"/>
      <right style="thin"/>
      <top>
        <color indexed="63"/>
      </top>
      <bottom style="hair"/>
    </border>
    <border>
      <left style="thin"/>
      <right style="thin"/>
      <top style="hair"/>
      <bottom style="hair"/>
    </border>
    <border>
      <left style="double"/>
      <right style="hair"/>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style="double"/>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thin"/>
      <bottom style="hair"/>
    </border>
    <border>
      <left style="double"/>
      <right style="hair"/>
      <top style="thin"/>
      <bottom style="hair"/>
    </border>
    <border>
      <left style="hair"/>
      <right style="thin"/>
      <top style="thin"/>
      <bottom style="hair"/>
    </border>
    <border>
      <left>
        <color indexed="63"/>
      </left>
      <right style="thin"/>
      <top style="thin"/>
      <bottom style="hair"/>
    </border>
    <border>
      <left style="double"/>
      <right style="hair"/>
      <top style="hair"/>
      <bottom style="hair"/>
    </border>
    <border>
      <left style="hair"/>
      <right style="thin"/>
      <top style="hair"/>
      <bottom style="hair"/>
    </border>
    <border>
      <left style="hair"/>
      <right style="thin"/>
      <top style="hair"/>
      <bottom>
        <color indexed="63"/>
      </bottom>
    </border>
    <border>
      <left>
        <color indexed="63"/>
      </left>
      <right style="thin"/>
      <top>
        <color indexed="63"/>
      </top>
      <bottom>
        <color indexed="63"/>
      </bottom>
    </border>
    <border>
      <left style="thin"/>
      <right>
        <color indexed="63"/>
      </right>
      <top style="hair"/>
      <bottom style="thin"/>
    </border>
    <border>
      <left style="double"/>
      <right style="hair"/>
      <top style="hair"/>
      <bottom style="thin"/>
    </border>
    <border>
      <left style="hair"/>
      <right style="thin"/>
      <top style="hair"/>
      <bottom style="thin"/>
    </border>
    <border>
      <left style="thin"/>
      <right style="thin"/>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double"/>
      <right>
        <color indexed="63"/>
      </right>
      <top style="thin"/>
      <bottom style="thin"/>
    </border>
    <border>
      <left>
        <color indexed="63"/>
      </left>
      <right style="double"/>
      <top style="thin"/>
      <bottom style="thin"/>
    </border>
    <border diagonalUp="1">
      <left style="double"/>
      <right style="hair"/>
      <top style="thin"/>
      <bottom>
        <color indexed="63"/>
      </bottom>
      <diagonal style="thin"/>
    </border>
    <border diagonalUp="1">
      <left style="hair"/>
      <right style="thin"/>
      <top style="thin"/>
      <bottom>
        <color indexed="63"/>
      </bottom>
      <diagonal style="thin"/>
    </border>
    <border diagonalUp="1">
      <left style="double"/>
      <right style="hair"/>
      <top style="hair"/>
      <bottom>
        <color indexed="63"/>
      </bottom>
      <diagonal style="thin"/>
    </border>
    <border diagonalUp="1">
      <left style="hair"/>
      <right style="thin"/>
      <top style="hair"/>
      <bottom>
        <color indexed="63"/>
      </bottom>
      <diagonal style="thin"/>
    </border>
    <border diagonalUp="1">
      <left style="thin"/>
      <right style="thin"/>
      <top style="thin"/>
      <bottom>
        <color indexed="63"/>
      </bottom>
      <diagonal style="thin"/>
    </border>
    <border diagonalUp="1">
      <left style="thin"/>
      <right style="thin"/>
      <top style="hair"/>
      <bottom>
        <color indexed="63"/>
      </bottom>
      <diagonal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xf>
    <xf numFmtId="0" fontId="5" fillId="0" borderId="1" xfId="0" applyFont="1" applyFill="1" applyBorder="1" applyAlignment="1">
      <alignment horizontal="center"/>
    </xf>
    <xf numFmtId="0" fontId="6" fillId="0" borderId="2" xfId="0" applyFont="1" applyFill="1" applyBorder="1" applyAlignment="1">
      <alignment wrapText="1"/>
    </xf>
    <xf numFmtId="0" fontId="5" fillId="0" borderId="3" xfId="0" applyFont="1" applyFill="1" applyBorder="1" applyAlignment="1">
      <alignment vertical="center" wrapText="1"/>
    </xf>
    <xf numFmtId="0" fontId="5" fillId="0" borderId="0" xfId="0" applyFont="1" applyFill="1" applyAlignment="1">
      <alignment/>
    </xf>
    <xf numFmtId="0" fontId="5" fillId="0" borderId="4" xfId="0" applyFont="1" applyFill="1" applyBorder="1" applyAlignment="1">
      <alignment horizontal="center"/>
    </xf>
    <xf numFmtId="0" fontId="5" fillId="0" borderId="5" xfId="0" applyFont="1" applyFill="1" applyBorder="1" applyAlignment="1">
      <alignment/>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2" borderId="10" xfId="0" applyFont="1" applyFill="1" applyBorder="1" applyAlignment="1">
      <alignment horizontal="center"/>
    </xf>
    <xf numFmtId="0" fontId="5" fillId="2" borderId="11" xfId="0" applyFont="1" applyFill="1" applyBorder="1" applyAlignment="1">
      <alignment/>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8" xfId="0" applyFont="1" applyFill="1" applyBorder="1" applyAlignment="1">
      <alignment horizontal="center"/>
    </xf>
    <xf numFmtId="0" fontId="5" fillId="0" borderId="13" xfId="0" applyFont="1" applyFill="1" applyBorder="1" applyAlignment="1">
      <alignment/>
    </xf>
    <xf numFmtId="0" fontId="5" fillId="2" borderId="3" xfId="0" applyFont="1" applyFill="1" applyBorder="1" applyAlignment="1">
      <alignment horizontal="center"/>
    </xf>
    <xf numFmtId="0" fontId="5" fillId="0" borderId="14" xfId="0" applyFont="1" applyFill="1" applyBorder="1" applyAlignment="1">
      <alignment/>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2" borderId="9" xfId="0" applyFont="1" applyFill="1" applyBorder="1" applyAlignment="1">
      <alignment horizontal="center"/>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2" borderId="24" xfId="0" applyFont="1" applyFill="1" applyBorder="1" applyAlignment="1">
      <alignment horizontal="center"/>
    </xf>
    <xf numFmtId="0" fontId="5" fillId="2" borderId="1" xfId="0" applyFont="1" applyFill="1" applyBorder="1" applyAlignment="1">
      <alignment horizontal="center"/>
    </xf>
    <xf numFmtId="0" fontId="5" fillId="0" borderId="14" xfId="0" applyFont="1" applyFill="1" applyBorder="1" applyAlignment="1">
      <alignment wrapText="1"/>
    </xf>
    <xf numFmtId="0" fontId="7" fillId="2" borderId="11" xfId="0" applyFont="1" applyFill="1" applyBorder="1" applyAlignment="1">
      <alignment horizontal="left"/>
    </xf>
    <xf numFmtId="0" fontId="7" fillId="0" borderId="25" xfId="0" applyFont="1" applyFill="1" applyBorder="1" applyAlignment="1">
      <alignment horizontal="left"/>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15" xfId="0" applyFont="1" applyFill="1" applyBorder="1" applyAlignment="1">
      <alignment horizontal="right"/>
    </xf>
    <xf numFmtId="0" fontId="5" fillId="0" borderId="16" xfId="0" applyFont="1" applyFill="1" applyBorder="1" applyAlignment="1">
      <alignment horizontal="right"/>
    </xf>
    <xf numFmtId="9" fontId="5" fillId="0" borderId="29" xfId="15" applyFont="1" applyFill="1" applyBorder="1" applyAlignment="1">
      <alignment horizontal="right"/>
    </xf>
    <xf numFmtId="9" fontId="5" fillId="0" borderId="30" xfId="0" applyNumberFormat="1" applyFont="1" applyFill="1" applyBorder="1" applyAlignment="1">
      <alignment horizontal="right"/>
    </xf>
    <xf numFmtId="9" fontId="5" fillId="0" borderId="17" xfId="15" applyFont="1" applyFill="1" applyBorder="1" applyAlignment="1">
      <alignment horizontal="center"/>
    </xf>
    <xf numFmtId="0" fontId="5" fillId="0" borderId="29" xfId="0" applyFont="1" applyFill="1" applyBorder="1" applyAlignment="1">
      <alignment horizontal="center"/>
    </xf>
    <xf numFmtId="0" fontId="5" fillId="0" borderId="30" xfId="0" applyNumberFormat="1" applyFont="1" applyFill="1" applyBorder="1" applyAlignment="1">
      <alignment horizontal="center"/>
    </xf>
    <xf numFmtId="0" fontId="5" fillId="0" borderId="31" xfId="0" applyNumberFormat="1" applyFont="1" applyFill="1" applyBorder="1" applyAlignment="1">
      <alignment horizontal="center"/>
    </xf>
    <xf numFmtId="0" fontId="5" fillId="0" borderId="11" xfId="0" applyFont="1" applyFill="1" applyBorder="1" applyAlignment="1">
      <alignment horizontal="center"/>
    </xf>
    <xf numFmtId="0" fontId="5" fillId="0" borderId="11" xfId="0" applyFont="1" applyFill="1" applyBorder="1" applyAlignment="1">
      <alignment/>
    </xf>
    <xf numFmtId="0" fontId="5" fillId="0" borderId="11" xfId="0" applyNumberFormat="1" applyFont="1" applyFill="1" applyBorder="1" applyAlignment="1">
      <alignment horizontal="center"/>
    </xf>
    <xf numFmtId="0" fontId="5" fillId="0" borderId="0" xfId="0" applyFont="1" applyFill="1" applyBorder="1" applyAlignment="1">
      <alignment/>
    </xf>
    <xf numFmtId="0" fontId="5" fillId="0" borderId="24" xfId="0" applyFont="1" applyFill="1" applyBorder="1" applyAlignment="1">
      <alignment horizontal="center"/>
    </xf>
    <xf numFmtId="0" fontId="5" fillId="0" borderId="21" xfId="0" applyFont="1" applyFill="1" applyBorder="1" applyAlignment="1">
      <alignment wrapText="1"/>
    </xf>
    <xf numFmtId="0" fontId="5" fillId="2" borderId="11" xfId="0" applyFont="1" applyFill="1" applyBorder="1" applyAlignment="1">
      <alignment wrapText="1"/>
    </xf>
    <xf numFmtId="0" fontId="5" fillId="2" borderId="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NumberFormat="1" applyFont="1" applyFill="1" applyBorder="1" applyAlignment="1">
      <alignment horizontal="center"/>
    </xf>
    <xf numFmtId="0" fontId="5" fillId="0" borderId="36" xfId="0" applyFont="1" applyFill="1" applyBorder="1" applyAlignment="1">
      <alignment horizontal="center"/>
    </xf>
    <xf numFmtId="0" fontId="5" fillId="0" borderId="0" xfId="0" applyFont="1" applyFill="1" applyAlignment="1">
      <alignment horizontal="center"/>
    </xf>
    <xf numFmtId="0" fontId="5" fillId="0" borderId="2"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horizontal="center"/>
    </xf>
    <xf numFmtId="0" fontId="5" fillId="0" borderId="32" xfId="0" applyFont="1" applyFill="1" applyBorder="1" applyAlignment="1">
      <alignment/>
    </xf>
    <xf numFmtId="0" fontId="5" fillId="0" borderId="5" xfId="0" applyFont="1" applyFill="1" applyBorder="1" applyAlignment="1">
      <alignment/>
    </xf>
    <xf numFmtId="0" fontId="5" fillId="0" borderId="39" xfId="0" applyFont="1" applyFill="1" applyBorder="1" applyAlignment="1">
      <alignment/>
    </xf>
    <xf numFmtId="0" fontId="5" fillId="0" borderId="2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40" xfId="0" applyFont="1" applyFill="1" applyBorder="1" applyAlignment="1">
      <alignment horizontal="center" vertical="top"/>
    </xf>
    <xf numFmtId="0" fontId="0" fillId="0" borderId="12" xfId="0" applyBorder="1" applyAlignment="1">
      <alignment horizontal="center"/>
    </xf>
    <xf numFmtId="0" fontId="5" fillId="0" borderId="40" xfId="0" applyFont="1" applyFill="1" applyBorder="1" applyAlignment="1">
      <alignment horizontal="center"/>
    </xf>
    <xf numFmtId="0" fontId="5" fillId="0" borderId="4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0" xfId="0" applyFont="1" applyFill="1" applyBorder="1" applyAlignment="1">
      <alignment horizontal="left"/>
    </xf>
    <xf numFmtId="0" fontId="6" fillId="0" borderId="41" xfId="0" applyFont="1" applyFill="1" applyBorder="1" applyAlignment="1">
      <alignment horizontal="left"/>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45" xfId="0" applyFont="1" applyFill="1" applyBorder="1" applyAlignment="1">
      <alignment horizontal="center"/>
    </xf>
    <xf numFmtId="0" fontId="5" fillId="0" borderId="46" xfId="0" applyFont="1" applyFill="1" applyBorder="1" applyAlignment="1">
      <alignment horizontal="center"/>
    </xf>
    <xf numFmtId="0" fontId="5" fillId="0" borderId="47" xfId="0"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2"/>
  <sheetViews>
    <sheetView tabSelected="1" zoomScale="75" zoomScaleNormal="75" workbookViewId="0" topLeftCell="A1">
      <selection activeCell="F48" sqref="F48"/>
    </sheetView>
  </sheetViews>
  <sheetFormatPr defaultColWidth="8.796875" defaultRowHeight="15"/>
  <cols>
    <col min="1" max="1" width="4.19921875" style="58" customWidth="1"/>
    <col min="2" max="2" width="89.5" style="4" customWidth="1"/>
    <col min="3" max="4" width="15.3984375" style="4" customWidth="1"/>
    <col min="5" max="5" width="27.69921875" style="4" customWidth="1"/>
    <col min="6" max="16384" width="10.59765625" style="4" customWidth="1"/>
  </cols>
  <sheetData>
    <row r="1" spans="1:5" ht="57" customHeight="1">
      <c r="A1" s="1"/>
      <c r="B1" s="2" t="s">
        <v>18</v>
      </c>
      <c r="C1" s="71" t="s">
        <v>19</v>
      </c>
      <c r="D1" s="72"/>
      <c r="E1" s="3" t="s">
        <v>13</v>
      </c>
    </row>
    <row r="2" spans="1:5" ht="28.5">
      <c r="A2" s="5"/>
      <c r="B2" s="6" t="s">
        <v>20</v>
      </c>
      <c r="C2" s="7" t="s">
        <v>2</v>
      </c>
      <c r="D2" s="8" t="s">
        <v>6</v>
      </c>
      <c r="E2" s="9" t="s">
        <v>3</v>
      </c>
    </row>
    <row r="3" spans="1:5" ht="18.75">
      <c r="A3" s="73" t="s">
        <v>21</v>
      </c>
      <c r="B3" s="74"/>
      <c r="C3" s="68" t="s">
        <v>87</v>
      </c>
      <c r="D3" s="69"/>
      <c r="E3" s="10"/>
    </row>
    <row r="4" spans="1:5" ht="14.25">
      <c r="A4" s="11"/>
      <c r="B4" s="12" t="s">
        <v>5</v>
      </c>
      <c r="C4" s="13"/>
      <c r="D4" s="13"/>
      <c r="E4" s="14"/>
    </row>
    <row r="5" spans="1:5" ht="14.25">
      <c r="A5" s="17"/>
      <c r="B5" s="16" t="s">
        <v>82</v>
      </c>
      <c r="C5" s="75"/>
      <c r="D5" s="76"/>
      <c r="E5" s="79"/>
    </row>
    <row r="6" spans="1:5" ht="14.25">
      <c r="A6" s="17">
        <v>1</v>
      </c>
      <c r="B6" s="18" t="s">
        <v>22</v>
      </c>
      <c r="C6" s="19"/>
      <c r="D6" s="20"/>
      <c r="E6" s="65"/>
    </row>
    <row r="7" spans="1:5" ht="14.25">
      <c r="A7" s="17">
        <v>2</v>
      </c>
      <c r="B7" s="18" t="s">
        <v>23</v>
      </c>
      <c r="C7" s="19"/>
      <c r="D7" s="20"/>
      <c r="E7" s="21"/>
    </row>
    <row r="8" spans="1:5" ht="14.25">
      <c r="A8" s="17">
        <v>3</v>
      </c>
      <c r="B8" s="18" t="s">
        <v>24</v>
      </c>
      <c r="C8" s="19"/>
      <c r="D8" s="20"/>
      <c r="E8" s="21"/>
    </row>
    <row r="9" spans="1:5" ht="14.25">
      <c r="A9" s="17">
        <v>4</v>
      </c>
      <c r="B9" s="18" t="s">
        <v>25</v>
      </c>
      <c r="C9" s="19"/>
      <c r="D9" s="20"/>
      <c r="E9" s="21"/>
    </row>
    <row r="10" spans="1:5" ht="14.25">
      <c r="A10" s="17">
        <v>5</v>
      </c>
      <c r="B10" s="18" t="s">
        <v>26</v>
      </c>
      <c r="C10" s="19"/>
      <c r="D10" s="20"/>
      <c r="E10" s="21"/>
    </row>
    <row r="11" spans="1:5" ht="14.25">
      <c r="A11" s="17">
        <v>6</v>
      </c>
      <c r="B11" s="18" t="s">
        <v>27</v>
      </c>
      <c r="C11" s="19"/>
      <c r="D11" s="20"/>
      <c r="E11" s="21"/>
    </row>
    <row r="12" spans="1:5" ht="14.25">
      <c r="A12" s="17">
        <v>7</v>
      </c>
      <c r="B12" s="18" t="s">
        <v>28</v>
      </c>
      <c r="C12" s="19"/>
      <c r="D12" s="20"/>
      <c r="E12" s="21"/>
    </row>
    <row r="13" spans="1:5" ht="14.25">
      <c r="A13" s="17">
        <v>8</v>
      </c>
      <c r="B13" s="18" t="s">
        <v>29</v>
      </c>
      <c r="C13" s="19"/>
      <c r="D13" s="20"/>
      <c r="E13" s="21"/>
    </row>
    <row r="14" spans="1:5" ht="14.25">
      <c r="A14" s="17">
        <v>9</v>
      </c>
      <c r="B14" s="18" t="s">
        <v>30</v>
      </c>
      <c r="C14" s="19"/>
      <c r="D14" s="20"/>
      <c r="E14" s="21"/>
    </row>
    <row r="15" spans="1:5" ht="14.25">
      <c r="A15" s="17">
        <v>10</v>
      </c>
      <c r="B15" s="18" t="s">
        <v>31</v>
      </c>
      <c r="C15" s="19"/>
      <c r="D15" s="20"/>
      <c r="E15" s="21"/>
    </row>
    <row r="16" spans="1:5" ht="14.25">
      <c r="A16" s="17">
        <v>11</v>
      </c>
      <c r="B16" s="18" t="s">
        <v>32</v>
      </c>
      <c r="C16" s="19"/>
      <c r="D16" s="20"/>
      <c r="E16" s="21"/>
    </row>
    <row r="17" spans="1:5" ht="14.25">
      <c r="A17" s="17">
        <v>12</v>
      </c>
      <c r="B17" s="18" t="s">
        <v>33</v>
      </c>
      <c r="C17" s="19"/>
      <c r="D17" s="20"/>
      <c r="E17" s="21"/>
    </row>
    <row r="18" spans="1:5" ht="14.25">
      <c r="A18" s="17">
        <v>13</v>
      </c>
      <c r="B18" s="18" t="s">
        <v>34</v>
      </c>
      <c r="C18" s="19"/>
      <c r="D18" s="20"/>
      <c r="E18" s="21"/>
    </row>
    <row r="19" spans="1:5" ht="14.25">
      <c r="A19" s="17">
        <v>14</v>
      </c>
      <c r="B19" s="18" t="s">
        <v>35</v>
      </c>
      <c r="C19" s="19"/>
      <c r="D19" s="20"/>
      <c r="E19" s="21"/>
    </row>
    <row r="20" spans="1:5" ht="14.25">
      <c r="A20" s="17">
        <v>15</v>
      </c>
      <c r="B20" s="18" t="s">
        <v>36</v>
      </c>
      <c r="C20" s="19"/>
      <c r="D20" s="20"/>
      <c r="E20" s="21"/>
    </row>
    <row r="21" spans="1:5" ht="14.25">
      <c r="A21" s="17">
        <v>16</v>
      </c>
      <c r="B21" s="18" t="s">
        <v>37</v>
      </c>
      <c r="C21" s="19"/>
      <c r="D21" s="20"/>
      <c r="E21" s="21"/>
    </row>
    <row r="22" spans="1:5" ht="14.25">
      <c r="A22" s="17"/>
      <c r="B22" s="18" t="s">
        <v>83</v>
      </c>
      <c r="C22" s="77"/>
      <c r="D22" s="78"/>
      <c r="E22" s="80"/>
    </row>
    <row r="23" spans="1:5" ht="14.25">
      <c r="A23" s="17">
        <v>17</v>
      </c>
      <c r="B23" s="18" t="s">
        <v>38</v>
      </c>
      <c r="C23" s="19"/>
      <c r="D23" s="20"/>
      <c r="E23" s="24"/>
    </row>
    <row r="24" spans="1:5" ht="14.25">
      <c r="A24" s="17">
        <v>18</v>
      </c>
      <c r="B24" s="18" t="s">
        <v>39</v>
      </c>
      <c r="C24" s="19"/>
      <c r="D24" s="20"/>
      <c r="E24" s="21"/>
    </row>
    <row r="25" spans="1:5" ht="14.25">
      <c r="A25" s="17">
        <v>19</v>
      </c>
      <c r="B25" s="18" t="s">
        <v>40</v>
      </c>
      <c r="C25" s="19"/>
      <c r="D25" s="20"/>
      <c r="E25" s="21"/>
    </row>
    <row r="26" spans="1:5" ht="14.25">
      <c r="A26" s="17">
        <v>20</v>
      </c>
      <c r="B26" s="26" t="s">
        <v>41</v>
      </c>
      <c r="C26" s="27"/>
      <c r="D26" s="28"/>
      <c r="E26" s="23"/>
    </row>
    <row r="27" spans="1:5" ht="14.25">
      <c r="A27" s="11"/>
      <c r="B27" s="12" t="s">
        <v>9</v>
      </c>
      <c r="C27" s="13"/>
      <c r="D27" s="13"/>
      <c r="E27" s="14"/>
    </row>
    <row r="28" spans="1:5" ht="14.25">
      <c r="A28" s="17">
        <v>21</v>
      </c>
      <c r="B28" s="16" t="s">
        <v>42</v>
      </c>
      <c r="C28" s="19"/>
      <c r="D28" s="20"/>
      <c r="E28" s="24"/>
    </row>
    <row r="29" spans="1:5" ht="14.25">
      <c r="A29" s="17">
        <v>22</v>
      </c>
      <c r="B29" s="18" t="s">
        <v>43</v>
      </c>
      <c r="C29" s="19"/>
      <c r="D29" s="20"/>
      <c r="E29" s="21"/>
    </row>
    <row r="30" spans="1:5" ht="14.25">
      <c r="A30" s="17"/>
      <c r="B30" s="18" t="s">
        <v>84</v>
      </c>
      <c r="C30" s="77"/>
      <c r="D30" s="78"/>
      <c r="E30" s="80"/>
    </row>
    <row r="31" spans="1:5" ht="14.25">
      <c r="A31" s="17">
        <v>23</v>
      </c>
      <c r="B31" s="18" t="s">
        <v>44</v>
      </c>
      <c r="C31" s="19"/>
      <c r="D31" s="20"/>
      <c r="E31" s="24"/>
    </row>
    <row r="32" spans="1:5" ht="14.25">
      <c r="A32" s="17">
        <v>24</v>
      </c>
      <c r="B32" s="18" t="s">
        <v>45</v>
      </c>
      <c r="C32" s="19"/>
      <c r="D32" s="20"/>
      <c r="E32" s="21"/>
    </row>
    <row r="33" spans="1:5" ht="14.25">
      <c r="A33" s="17"/>
      <c r="B33" s="18" t="s">
        <v>85</v>
      </c>
      <c r="C33" s="77"/>
      <c r="D33" s="78"/>
      <c r="E33" s="80"/>
    </row>
    <row r="34" spans="1:5" ht="14.25">
      <c r="A34" s="17">
        <v>25</v>
      </c>
      <c r="B34" s="18" t="s">
        <v>46</v>
      </c>
      <c r="C34" s="66"/>
      <c r="D34" s="67"/>
      <c r="E34" s="24"/>
    </row>
    <row r="35" spans="1:5" ht="14.25">
      <c r="A35" s="17">
        <v>26</v>
      </c>
      <c r="B35" s="18" t="s">
        <v>47</v>
      </c>
      <c r="C35" s="19"/>
      <c r="D35" s="20"/>
      <c r="E35" s="21"/>
    </row>
    <row r="36" spans="1:5" ht="14.25">
      <c r="A36" s="17">
        <v>27</v>
      </c>
      <c r="B36" s="18" t="s">
        <v>48</v>
      </c>
      <c r="C36" s="19"/>
      <c r="D36" s="20"/>
      <c r="E36" s="21"/>
    </row>
    <row r="37" spans="1:5" ht="14.25">
      <c r="A37" s="17">
        <v>28</v>
      </c>
      <c r="B37" s="18" t="s">
        <v>49</v>
      </c>
      <c r="C37" s="19"/>
      <c r="D37" s="20"/>
      <c r="E37" s="21"/>
    </row>
    <row r="38" spans="1:5" ht="14.25">
      <c r="A38" s="17">
        <v>29</v>
      </c>
      <c r="B38" s="18" t="s">
        <v>50</v>
      </c>
      <c r="C38" s="19"/>
      <c r="D38" s="20"/>
      <c r="E38" s="21"/>
    </row>
    <row r="39" spans="1:5" ht="14.25">
      <c r="A39" s="17">
        <v>30</v>
      </c>
      <c r="B39" s="18" t="s">
        <v>51</v>
      </c>
      <c r="C39" s="19"/>
      <c r="D39" s="20"/>
      <c r="E39" s="21"/>
    </row>
    <row r="40" spans="1:5" ht="14.25">
      <c r="A40" s="17">
        <v>31</v>
      </c>
      <c r="B40" s="18" t="s">
        <v>16</v>
      </c>
      <c r="C40" s="19"/>
      <c r="D40" s="20"/>
      <c r="E40" s="21"/>
    </row>
    <row r="41" spans="1:5" ht="14.25">
      <c r="A41" s="17">
        <v>32</v>
      </c>
      <c r="B41" s="18" t="s">
        <v>52</v>
      </c>
      <c r="C41" s="19"/>
      <c r="D41" s="20"/>
      <c r="E41" s="21"/>
    </row>
    <row r="42" spans="1:5" ht="14.25">
      <c r="A42" s="17">
        <v>33</v>
      </c>
      <c r="B42" s="26" t="s">
        <v>53</v>
      </c>
      <c r="C42" s="27"/>
      <c r="D42" s="28"/>
      <c r="E42" s="23"/>
    </row>
    <row r="43" spans="1:5" ht="14.25">
      <c r="A43" s="11"/>
      <c r="B43" s="12" t="s">
        <v>10</v>
      </c>
      <c r="C43" s="13"/>
      <c r="D43" s="13"/>
      <c r="E43" s="14"/>
    </row>
    <row r="44" spans="1:5" ht="14.25">
      <c r="A44" s="29">
        <v>34</v>
      </c>
      <c r="B44" s="16" t="s">
        <v>54</v>
      </c>
      <c r="C44" s="19"/>
      <c r="D44" s="20"/>
      <c r="E44" s="24"/>
    </row>
    <row r="45" spans="1:5" ht="14.25">
      <c r="A45" s="30">
        <v>35</v>
      </c>
      <c r="B45" s="31" t="s">
        <v>55</v>
      </c>
      <c r="C45" s="19"/>
      <c r="D45" s="20"/>
      <c r="E45" s="21"/>
    </row>
    <row r="46" spans="1:5" ht="14.25">
      <c r="A46" s="11"/>
      <c r="B46" s="18" t="s">
        <v>86</v>
      </c>
      <c r="C46" s="77"/>
      <c r="D46" s="78"/>
      <c r="E46" s="80"/>
    </row>
    <row r="47" spans="1:5" ht="14.25">
      <c r="A47" s="15">
        <v>36</v>
      </c>
      <c r="B47" s="31" t="s">
        <v>56</v>
      </c>
      <c r="C47" s="19"/>
      <c r="D47" s="20"/>
      <c r="E47" s="24"/>
    </row>
    <row r="48" spans="1:5" ht="14.25">
      <c r="A48" s="17">
        <v>37</v>
      </c>
      <c r="B48" s="18" t="s">
        <v>57</v>
      </c>
      <c r="C48" s="19"/>
      <c r="D48" s="20"/>
      <c r="E48" s="21"/>
    </row>
    <row r="49" spans="1:5" ht="14.25">
      <c r="A49" s="15">
        <v>38</v>
      </c>
      <c r="B49" s="18" t="s">
        <v>58</v>
      </c>
      <c r="C49" s="19"/>
      <c r="D49" s="20"/>
      <c r="E49" s="21"/>
    </row>
    <row r="50" spans="1:5" ht="14.25">
      <c r="A50" s="17">
        <v>39</v>
      </c>
      <c r="B50" s="18" t="s">
        <v>59</v>
      </c>
      <c r="C50" s="19"/>
      <c r="D50" s="20"/>
      <c r="E50" s="21"/>
    </row>
    <row r="51" spans="1:5" ht="14.25">
      <c r="A51" s="15">
        <v>40</v>
      </c>
      <c r="B51" s="18" t="s">
        <v>60</v>
      </c>
      <c r="C51" s="19"/>
      <c r="D51" s="20"/>
      <c r="E51" s="21"/>
    </row>
    <row r="52" spans="1:5" ht="14.25">
      <c r="A52" s="17">
        <v>41</v>
      </c>
      <c r="B52" s="18" t="s">
        <v>61</v>
      </c>
      <c r="C52" s="19"/>
      <c r="D52" s="20"/>
      <c r="E52" s="21"/>
    </row>
    <row r="53" spans="1:5" ht="17.25">
      <c r="A53" s="11"/>
      <c r="B53" s="32" t="s">
        <v>7</v>
      </c>
      <c r="C53" s="13"/>
      <c r="D53" s="13"/>
      <c r="E53" s="14"/>
    </row>
    <row r="54" spans="1:5" ht="17.25">
      <c r="A54" s="17"/>
      <c r="B54" s="33"/>
      <c r="C54" s="34">
        <f>SUM(C6:C52)</f>
        <v>0</v>
      </c>
      <c r="D54" s="35">
        <f>SUM(D6:D52)</f>
        <v>0</v>
      </c>
      <c r="E54" s="36"/>
    </row>
    <row r="55" spans="1:5" ht="14.25">
      <c r="A55" s="29"/>
      <c r="B55" s="16" t="s">
        <v>14</v>
      </c>
      <c r="C55" s="37" t="str">
        <f>C54&amp;"/123"</f>
        <v>0/123</v>
      </c>
      <c r="D55" s="38" t="str">
        <f>D54&amp;"/123"</f>
        <v>0/123</v>
      </c>
      <c r="E55" s="24"/>
    </row>
    <row r="56" spans="1:5" ht="14.25">
      <c r="A56" s="11"/>
      <c r="B56" s="18" t="s">
        <v>8</v>
      </c>
      <c r="C56" s="39">
        <f>C54/123</f>
        <v>0</v>
      </c>
      <c r="D56" s="40">
        <f>D54/123</f>
        <v>0</v>
      </c>
      <c r="E56" s="41"/>
    </row>
    <row r="57" spans="1:5" ht="14.25">
      <c r="A57" s="15"/>
      <c r="B57" s="18" t="s">
        <v>4</v>
      </c>
      <c r="C57" s="42"/>
      <c r="D57" s="43"/>
      <c r="E57" s="21"/>
    </row>
    <row r="58" spans="1:5" ht="14.25">
      <c r="A58" s="25"/>
      <c r="B58" s="26" t="s">
        <v>0</v>
      </c>
      <c r="C58" s="22"/>
      <c r="D58" s="44"/>
      <c r="E58" s="23"/>
    </row>
    <row r="59" spans="1:5" s="48" customFormat="1" ht="14.25">
      <c r="A59" s="45"/>
      <c r="B59" s="46"/>
      <c r="C59" s="45"/>
      <c r="D59" s="47"/>
      <c r="E59" s="45"/>
    </row>
    <row r="60" spans="1:5" ht="18.75">
      <c r="A60" s="73" t="s">
        <v>62</v>
      </c>
      <c r="B60" s="74"/>
      <c r="C60" s="70" t="s">
        <v>87</v>
      </c>
      <c r="D60" s="69"/>
      <c r="E60" s="49"/>
    </row>
    <row r="61" spans="1:5" ht="14.25">
      <c r="A61" s="11"/>
      <c r="B61" s="12" t="s">
        <v>11</v>
      </c>
      <c r="C61" s="13"/>
      <c r="D61" s="13"/>
      <c r="E61" s="14"/>
    </row>
    <row r="62" spans="1:5" ht="14.25">
      <c r="A62" s="17">
        <v>1</v>
      </c>
      <c r="B62" s="16" t="s">
        <v>63</v>
      </c>
      <c r="C62" s="19"/>
      <c r="D62" s="20"/>
      <c r="E62" s="24"/>
    </row>
    <row r="63" spans="1:5" ht="14.25">
      <c r="A63" s="17">
        <v>2</v>
      </c>
      <c r="B63" s="18" t="s">
        <v>64</v>
      </c>
      <c r="C63" s="19"/>
      <c r="D63" s="20"/>
      <c r="E63" s="21"/>
    </row>
    <row r="64" spans="1:5" ht="14.25">
      <c r="A64" s="17">
        <v>3</v>
      </c>
      <c r="B64" s="18" t="s">
        <v>65</v>
      </c>
      <c r="C64" s="19"/>
      <c r="D64" s="20"/>
      <c r="E64" s="21"/>
    </row>
    <row r="65" spans="1:5" ht="14.25">
      <c r="A65" s="17">
        <v>4</v>
      </c>
      <c r="B65" s="18" t="s">
        <v>66</v>
      </c>
      <c r="C65" s="19"/>
      <c r="D65" s="20"/>
      <c r="E65" s="21"/>
    </row>
    <row r="66" spans="1:5" ht="14.25">
      <c r="A66" s="17">
        <v>5</v>
      </c>
      <c r="B66" s="31" t="s">
        <v>67</v>
      </c>
      <c r="C66" s="19"/>
      <c r="D66" s="20"/>
      <c r="E66" s="21"/>
    </row>
    <row r="67" spans="1:5" ht="14.25">
      <c r="A67" s="17">
        <v>6</v>
      </c>
      <c r="B67" s="18" t="s">
        <v>68</v>
      </c>
      <c r="C67" s="19"/>
      <c r="D67" s="20"/>
      <c r="E67" s="21"/>
    </row>
    <row r="68" spans="1:5" ht="14.25">
      <c r="A68" s="17">
        <v>7</v>
      </c>
      <c r="B68" s="18" t="s">
        <v>69</v>
      </c>
      <c r="C68" s="19"/>
      <c r="D68" s="20"/>
      <c r="E68" s="21"/>
    </row>
    <row r="69" spans="1:5" ht="14.25">
      <c r="A69" s="17">
        <v>8</v>
      </c>
      <c r="B69" s="18" t="s">
        <v>70</v>
      </c>
      <c r="C69" s="19"/>
      <c r="D69" s="20"/>
      <c r="E69" s="21"/>
    </row>
    <row r="70" spans="1:5" ht="14.25">
      <c r="A70" s="17">
        <v>9</v>
      </c>
      <c r="B70" s="18" t="s">
        <v>71</v>
      </c>
      <c r="C70" s="19"/>
      <c r="D70" s="20"/>
      <c r="E70" s="21"/>
    </row>
    <row r="71" spans="1:5" ht="14.25">
      <c r="A71" s="17">
        <v>10</v>
      </c>
      <c r="B71" s="50" t="s">
        <v>72</v>
      </c>
      <c r="C71" s="27"/>
      <c r="D71" s="28"/>
      <c r="E71" s="23"/>
    </row>
    <row r="72" spans="1:5" ht="14.25">
      <c r="A72" s="11"/>
      <c r="B72" s="51" t="s">
        <v>12</v>
      </c>
      <c r="C72" s="13"/>
      <c r="D72" s="13"/>
      <c r="E72" s="14"/>
    </row>
    <row r="73" spans="1:5" ht="14.25">
      <c r="A73" s="15">
        <v>11</v>
      </c>
      <c r="B73" s="16" t="s">
        <v>73</v>
      </c>
      <c r="C73" s="19"/>
      <c r="D73" s="20"/>
      <c r="E73" s="24"/>
    </row>
    <row r="74" spans="1:5" ht="14.25">
      <c r="A74" s="17">
        <v>12</v>
      </c>
      <c r="B74" s="31" t="s">
        <v>74</v>
      </c>
      <c r="C74" s="19"/>
      <c r="D74" s="20"/>
      <c r="E74" s="21"/>
    </row>
    <row r="75" spans="1:5" ht="14.25">
      <c r="A75" s="15">
        <v>13</v>
      </c>
      <c r="B75" s="18" t="s">
        <v>75</v>
      </c>
      <c r="C75" s="19"/>
      <c r="D75" s="20"/>
      <c r="E75" s="21"/>
    </row>
    <row r="76" spans="1:5" ht="14.25">
      <c r="A76" s="17">
        <v>14</v>
      </c>
      <c r="B76" s="18" t="s">
        <v>76</v>
      </c>
      <c r="C76" s="19"/>
      <c r="D76" s="20"/>
      <c r="E76" s="21"/>
    </row>
    <row r="77" spans="1:5" ht="14.25">
      <c r="A77" s="15">
        <v>15</v>
      </c>
      <c r="B77" s="18" t="s">
        <v>77</v>
      </c>
      <c r="C77" s="19"/>
      <c r="D77" s="20"/>
      <c r="E77" s="21"/>
    </row>
    <row r="78" spans="1:5" ht="14.25">
      <c r="A78" s="17">
        <v>16</v>
      </c>
      <c r="B78" s="31" t="s">
        <v>78</v>
      </c>
      <c r="C78" s="19"/>
      <c r="D78" s="20"/>
      <c r="E78" s="21"/>
    </row>
    <row r="79" spans="1:5" ht="14.25">
      <c r="A79" s="15">
        <v>17</v>
      </c>
      <c r="B79" s="18" t="s">
        <v>79</v>
      </c>
      <c r="C79" s="19"/>
      <c r="D79" s="20"/>
      <c r="E79" s="21"/>
    </row>
    <row r="80" spans="1:5" ht="14.25">
      <c r="A80" s="17">
        <v>18</v>
      </c>
      <c r="B80" s="18" t="s">
        <v>80</v>
      </c>
      <c r="C80" s="19"/>
      <c r="D80" s="20"/>
      <c r="E80" s="21"/>
    </row>
    <row r="81" spans="1:5" ht="14.25">
      <c r="A81" s="15">
        <v>19</v>
      </c>
      <c r="B81" s="26" t="s">
        <v>81</v>
      </c>
      <c r="C81" s="19"/>
      <c r="D81" s="20"/>
      <c r="E81" s="23"/>
    </row>
    <row r="82" spans="1:5" ht="14.25">
      <c r="A82" s="52">
        <v>20</v>
      </c>
      <c r="B82" s="26" t="s">
        <v>17</v>
      </c>
      <c r="C82" s="19"/>
      <c r="D82" s="20"/>
      <c r="E82" s="53"/>
    </row>
    <row r="83" spans="1:5" ht="17.25">
      <c r="A83" s="11"/>
      <c r="B83" s="32" t="s">
        <v>7</v>
      </c>
      <c r="C83" s="13"/>
      <c r="D83" s="13"/>
      <c r="E83" s="14"/>
    </row>
    <row r="84" spans="1:5" ht="17.25">
      <c r="A84" s="52"/>
      <c r="B84" s="33"/>
      <c r="C84" s="34">
        <f>SUM(C62:C82)</f>
        <v>0</v>
      </c>
      <c r="D84" s="35">
        <f>SUM(D62:D82)</f>
        <v>0</v>
      </c>
      <c r="E84" s="36"/>
    </row>
    <row r="85" spans="1:5" ht="14.25">
      <c r="A85" s="15"/>
      <c r="B85" s="16" t="s">
        <v>15</v>
      </c>
      <c r="C85" s="37" t="str">
        <f>C84&amp;"/60"</f>
        <v>0/60</v>
      </c>
      <c r="D85" s="38" t="str">
        <f>D84&amp;"/60"</f>
        <v>0/60</v>
      </c>
      <c r="E85" s="24"/>
    </row>
    <row r="86" spans="1:5" ht="14.25">
      <c r="A86" s="30"/>
      <c r="B86" s="18" t="s">
        <v>8</v>
      </c>
      <c r="C86" s="39">
        <f>C84/60</f>
        <v>0</v>
      </c>
      <c r="D86" s="40">
        <f>D84/60</f>
        <v>0</v>
      </c>
      <c r="E86" s="41"/>
    </row>
    <row r="87" spans="1:5" ht="14.25">
      <c r="A87" s="11"/>
      <c r="B87" s="18" t="s">
        <v>4</v>
      </c>
      <c r="C87" s="42"/>
      <c r="D87" s="43"/>
      <c r="E87" s="21"/>
    </row>
    <row r="88" spans="1:5" ht="14.25">
      <c r="A88" s="17"/>
      <c r="B88" s="54" t="s">
        <v>0</v>
      </c>
      <c r="C88" s="55"/>
      <c r="D88" s="56"/>
      <c r="E88" s="57"/>
    </row>
    <row r="90" spans="1:5" ht="14.25">
      <c r="A90" s="1"/>
      <c r="B90" s="59" t="s">
        <v>1</v>
      </c>
      <c r="C90" s="59"/>
      <c r="D90" s="59"/>
      <c r="E90" s="60"/>
    </row>
    <row r="91" spans="1:5" ht="14.25">
      <c r="A91" s="61"/>
      <c r="B91" s="48"/>
      <c r="C91" s="48"/>
      <c r="D91" s="48"/>
      <c r="E91" s="62"/>
    </row>
    <row r="92" spans="1:5" ht="14.25">
      <c r="A92" s="5"/>
      <c r="B92" s="63"/>
      <c r="C92" s="63"/>
      <c r="D92" s="63"/>
      <c r="E92" s="64"/>
    </row>
  </sheetData>
  <mergeCells count="5">
    <mergeCell ref="C60:D60"/>
    <mergeCell ref="C1:D1"/>
    <mergeCell ref="A3:B3"/>
    <mergeCell ref="A60:B60"/>
    <mergeCell ref="C3:D3"/>
  </mergeCells>
  <printOptions/>
  <pageMargins left="0.75" right="0.75" top="1" bottom="1" header="0.512" footer="0.512"/>
  <pageSetup fitToHeight="8" fitToWidth="1" orientation="portrait" paperSize="9" scale="45" r:id="rId1"/>
  <headerFooter alignWithMargins="0">
    <oddFooter>&amp;C&amp;P ページ</oddFooter>
  </headerFooter>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癌研究会</cp:lastModifiedBy>
  <cp:lastPrinted>2006-07-19T02:32:57Z</cp:lastPrinted>
  <dcterms:created xsi:type="dcterms:W3CDTF">2003-06-04T03:45:51Z</dcterms:created>
  <dcterms:modified xsi:type="dcterms:W3CDTF">2007-02-16T07:44:57Z</dcterms:modified>
  <cp:category/>
  <cp:version/>
  <cp:contentType/>
  <cp:contentStatus/>
</cp:coreProperties>
</file>