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<sst xmlns="http://schemas.openxmlformats.org/spreadsheetml/2006/main" count="83" uniqueCount="81">
  <si>
    <t>総　計</t>
  </si>
  <si>
    <t>＜指導に対する講評＞</t>
  </si>
  <si>
    <t>第２年次</t>
  </si>
  <si>
    <t>第３年次</t>
  </si>
  <si>
    <t>第一年次</t>
  </si>
  <si>
    <t>指導率</t>
  </si>
  <si>
    <t>第二年次</t>
  </si>
  <si>
    <t xml:space="preserve">第１年次   </t>
  </si>
  <si>
    <t>20項目=60点満点</t>
  </si>
  <si>
    <t>41項目=123点満点</t>
  </si>
  <si>
    <t>0～3でお答え下さい。</t>
  </si>
  <si>
    <t>31. 骨軟部腫瘍臨床病理カンファランス、Cancer Boardで症例の提示を行える。（知）。</t>
  </si>
  <si>
    <t xml:space="preserve">3=きちんと指導された
2=ある程度指導された
1=ほとんど指導されなかった
0=まったく指導されなかった   </t>
  </si>
  <si>
    <r>
      <t>レジデント　目標41目　　　　　　　　　</t>
    </r>
    <r>
      <rPr>
        <sz val="12"/>
        <rFont val="ＭＳ Ｐゴシック"/>
        <family val="3"/>
      </rPr>
      <t>研修期間　　年　　月　　日〜　　年　　月　　日</t>
    </r>
  </si>
  <si>
    <t>1. 骨軟部腫瘍の問診ができる（知、技、態）。</t>
  </si>
  <si>
    <t>2. 骨軟部腫瘍の臨床所見、理学所見の診療録記載ができる（知、技）。</t>
  </si>
  <si>
    <t>3. 術前術後の全身管理ができる（知、技）。</t>
  </si>
  <si>
    <t>4. SOAP方式で入院患者の診療録記載ができる（知、技）。</t>
  </si>
  <si>
    <t>5. 基本的な抗癌剤治療の投与法、副作用について理解し患者にわかりやすく説明できる（知、技、態）</t>
  </si>
  <si>
    <t>6. 集学的治療の概念の基本を理解し患者に説明できる（知、技、態）。</t>
  </si>
  <si>
    <t>7. 典型的な良悪性骨軟部腫瘍の診断ができる（知、技）</t>
  </si>
  <si>
    <t>8. 典型的な転移性骨腫瘍の診断ができる（知、技）。</t>
  </si>
  <si>
    <t>9. 骨軟部腫瘍の病理切り出しができる（知、技）。</t>
  </si>
  <si>
    <t>10. 骨軟部腫瘍の典型例の病理所見を理解する（知、技）。</t>
  </si>
  <si>
    <t>11. 基本的画像診断の撮像法を理解し典型例の読影ができる（知、技）。</t>
  </si>
  <si>
    <t>12. 切除縁の基本的概念を理解する（知）。</t>
  </si>
  <si>
    <t>13. カンファランスにおいて指導医とともに切除縁評価を行う（知、技）。</t>
  </si>
  <si>
    <t>14. 必要な理学療法を指示できる（知、技）。</t>
  </si>
  <si>
    <t>15. MRI, CT scan、血管造影など各種画像診断の読影法を理解する（知、技）。</t>
  </si>
  <si>
    <t>16. 原発性悪性腫瘍の手術において円滑に助手ができる（技、態）。</t>
  </si>
  <si>
    <t>17. 生検術</t>
  </si>
  <si>
    <t>18. 良性骨腫瘍手術</t>
  </si>
  <si>
    <t>19. 良性軟部腫瘍摘出術</t>
  </si>
  <si>
    <t>20. 四肢悪性腫瘍切断術</t>
  </si>
  <si>
    <t>21. 病棟業務において積極的に臨床研修医の指導を行う（知、技、態）。</t>
  </si>
  <si>
    <t>22. 指導のもとに外来診療を実施できる（知、技）。</t>
  </si>
  <si>
    <t>23. 穿刺細胞診</t>
  </si>
  <si>
    <t>24. 外来超音波検査</t>
  </si>
  <si>
    <t>25. デスモイド、GCTTS（PVS）など浸潤性の良性軟部腫瘍広範切除術</t>
  </si>
  <si>
    <t>26. 骨巨細胞腫の手術</t>
  </si>
  <si>
    <t>27. 転移性骨腫瘍の広範切除術と再建</t>
  </si>
  <si>
    <t>28. 表在性の軟部肉腫の広範囲切除術。</t>
  </si>
  <si>
    <t>29. MRI,CT、動脈造影など各種画像診断法の手技が実施できる（技）。</t>
  </si>
  <si>
    <t>30. 典型例のみならず非典型例の画像所見を説明できる（知）。</t>
  </si>
  <si>
    <t>32. 骨軟部肉腫外科研究会で英語による症例報告を行う（知）。</t>
  </si>
  <si>
    <t>33. 補助療法による切除縁縮小の概念を理解し説明できる（知）。</t>
  </si>
  <si>
    <t>34. 病棟業務を指導医に準じて指導する（知、技、態）。</t>
  </si>
  <si>
    <t>35. 外来診療を指導医に準じて指導する（知、技、態）</t>
  </si>
  <si>
    <t>36. 骨盤半載術</t>
  </si>
  <si>
    <t>37. 再建を要さない深部発生の骨軟部悪性腫瘍の広範囲切除術</t>
  </si>
  <si>
    <t>38. 日本整形外科学会骨軟部腫瘍学術集会で発表を行う（知）。</t>
  </si>
  <si>
    <t>39. 症例報告などの論文を発表する（知）。</t>
  </si>
  <si>
    <t>40. 画像診断に関して下級レジデントを指導できる（知、技）。</t>
  </si>
  <si>
    <t>41. 理学療法プログラムを処方できる（知）。</t>
  </si>
  <si>
    <r>
      <t>シニアレジデント　目標19項目　　　　　</t>
    </r>
    <r>
      <rPr>
        <sz val="12"/>
        <rFont val="ＭＳ Ｐゴシック"/>
        <family val="3"/>
      </rPr>
      <t>研修期間　　年　　月　　日〜　　年　　月　　日</t>
    </r>
  </si>
  <si>
    <r>
      <t>整形外科　指導に対する評価表　　　　　　　　　　　　　　　　　　　　　　　　　　　　　　　　　　　　　　　　　　　　　　
                         　　　　　　　　　　　　　　　　　                                                            　</t>
    </r>
    <r>
      <rPr>
        <sz val="16"/>
        <rFont val="ＭＳ Ｐゴシック"/>
        <family val="3"/>
      </rPr>
      <t>（レジデント／シニアレジデント）名前：</t>
    </r>
  </si>
  <si>
    <t>42. 骨軟部腫瘍の外来診療を担当し必要な手技を指導できる（知、技、態）。</t>
  </si>
  <si>
    <t>43. 転移性骨腫瘍の切除法再建法を指導できる（知、技、態）。</t>
  </si>
  <si>
    <t>44. 良性腫瘍および非進行例の原発性悪性腫瘍の手術を指導できる（知、技、態）。</t>
  </si>
  <si>
    <t>45. 骨軟部腫瘍の病理検査について広い知識を有する（知）。</t>
  </si>
  <si>
    <t>46. 抗癌剤治療に関して広い知識を有し説明できる（知）。</t>
  </si>
  <si>
    <t>47. 整形外科に関係する他の領域の悪性腫瘍について十分な知識を修得する（知）。</t>
  </si>
  <si>
    <t>48. 多施設の化学療法プロトコールについて説明できる（知）。</t>
  </si>
  <si>
    <t>49. MRI、CTscan、血管造影など各種画像診断を担当し、レジデントに手技を指導できる（知、技）。</t>
  </si>
  <si>
    <t>50. 上級医の指導のもとに非進行の骨盤脊椎悪性腫瘍例の術者ができる（技）。</t>
  </si>
  <si>
    <t>51. 骨軟部良性腫瘍、生検術、転移性骨腫瘍、四肢の切断術をレジデントに指導できる（知、技）。</t>
  </si>
  <si>
    <t>52. 外来診療においてセカンドオピニオンを求める患者に適切な説明ができる（知、技、態）。</t>
  </si>
  <si>
    <t>53. 上級医の指導のもとに進行した骨盤、脊椎腫瘍および単純な形成外科的再建法の術者ができる（技）。</t>
  </si>
  <si>
    <t>54. 複雑な再建を必要としない骨軟部悪性腫瘍の広範囲切除法を指導できる（技）。</t>
  </si>
  <si>
    <t>55. 他の領域の悪性腫瘍に関し整形外科医として必要な知識を指導できる（知、技）。</t>
  </si>
  <si>
    <t>56. 特殊染色の基本的知識を修得する（知）。</t>
  </si>
  <si>
    <t>57. 遺伝子検査の基礎的知識を修得する（知）。</t>
  </si>
  <si>
    <t>58. 病理組織検査について臨床病理カンファランスで積極的に意見を述べられる（知、態）</t>
  </si>
  <si>
    <t>59. まとまった症例数の検討による論文を発表する（知）。</t>
  </si>
  <si>
    <t>60. 英語での学会発表に必要な知識を指導できる（知）。</t>
  </si>
  <si>
    <t>61. 英語論文を発表する（知）。</t>
  </si>
  <si>
    <t>●指導のもとに以下の業務ができる。</t>
  </si>
  <si>
    <t>●指導のもとに以下の手術の術者ができる（技）。</t>
  </si>
  <si>
    <t>●指導のもとに以下の業務を実施できる（知、技）　</t>
  </si>
  <si>
    <t>●指導のもとに、以下の手術の術者ができる（知、技）。</t>
  </si>
  <si>
    <t>●指導のもとに以下の手術の術者ができる（技）。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</si>
</sst>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i/>
      <sz val="14"/>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double"/>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hair"/>
    </border>
    <border>
      <left style="thin"/>
      <right style="thin"/>
      <top style="thin"/>
      <bottom style="thin"/>
    </border>
    <border>
      <left style="thin"/>
      <right>
        <color indexed="63"/>
      </right>
      <top style="hair"/>
      <bottom style="hair"/>
    </border>
    <border>
      <left style="double"/>
      <right style="thin"/>
      <top>
        <color indexed="63"/>
      </top>
      <bottom style="hair"/>
    </border>
    <border>
      <left style="thin"/>
      <right style="thin"/>
      <top style="thin"/>
      <bottom>
        <color indexed="63"/>
      </bottom>
    </border>
    <border>
      <left style="thin"/>
      <right>
        <color indexed="63"/>
      </right>
      <top style="hair"/>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style="double"/>
      <right style="thin"/>
      <top style="thin"/>
      <bottom style="hair"/>
    </border>
    <border>
      <left style="thin"/>
      <right>
        <color indexed="63"/>
      </right>
      <top style="hair"/>
      <bottom style="thin"/>
    </border>
    <border>
      <left style="double"/>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double"/>
      <right style="thin"/>
      <top style="thin"/>
      <bottom>
        <color indexed="63"/>
      </bottom>
    </border>
    <border>
      <left style="double"/>
      <right style="thin"/>
      <top style="hair"/>
      <bottom>
        <color indexed="63"/>
      </bottom>
    </border>
    <border>
      <left style="thin"/>
      <right style="double"/>
      <top style="thin"/>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vertical="center" wrapText="1"/>
    </xf>
    <xf numFmtId="0" fontId="5" fillId="0" borderId="3" xfId="0" applyFont="1" applyFill="1" applyBorder="1" applyAlignment="1">
      <alignment vertical="top" wrapText="1"/>
    </xf>
    <xf numFmtId="0" fontId="5" fillId="0" borderId="0" xfId="0" applyFont="1" applyFill="1" applyAlignment="1">
      <alignment/>
    </xf>
    <xf numFmtId="0" fontId="5" fillId="0" borderId="3" xfId="0" applyFont="1" applyFill="1" applyBorder="1" applyAlignment="1">
      <alignment horizontal="center" vertical="center" wrapText="1"/>
    </xf>
    <xf numFmtId="0" fontId="5" fillId="2" borderId="1" xfId="0" applyFont="1" applyFill="1" applyBorder="1" applyAlignment="1">
      <alignment horizontal="center"/>
    </xf>
    <xf numFmtId="0" fontId="5" fillId="2" borderId="2" xfId="0" applyFont="1" applyFill="1" applyBorder="1" applyAlignment="1">
      <alignment/>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0" borderId="6" xfId="0" applyFont="1" applyFill="1" applyBorder="1" applyAlignment="1">
      <alignment/>
    </xf>
    <xf numFmtId="0" fontId="5" fillId="2" borderId="7" xfId="0" applyFont="1" applyFill="1" applyBorder="1" applyAlignment="1">
      <alignment horizontal="center"/>
    </xf>
    <xf numFmtId="0" fontId="5" fillId="0" borderId="8" xfId="0" applyFont="1" applyFill="1" applyBorder="1" applyAlignment="1">
      <alignment/>
    </xf>
    <xf numFmtId="0" fontId="5" fillId="0" borderId="9" xfId="0" applyFont="1" applyFill="1" applyBorder="1" applyAlignment="1">
      <alignment horizontal="center"/>
    </xf>
    <xf numFmtId="0" fontId="5" fillId="2" borderId="10" xfId="0" applyFont="1" applyFill="1" applyBorder="1" applyAlignment="1">
      <alignment horizontal="center"/>
    </xf>
    <xf numFmtId="0" fontId="5" fillId="0" borderId="11" xfId="0" applyFont="1" applyFill="1" applyBorder="1" applyAlignment="1">
      <alignment/>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0" borderId="8" xfId="0" applyFont="1" applyFill="1" applyBorder="1" applyAlignment="1">
      <alignment wrapText="1"/>
    </xf>
    <xf numFmtId="0" fontId="8" fillId="2" borderId="2" xfId="0" applyFont="1" applyFill="1" applyBorder="1" applyAlignment="1">
      <alignment horizontal="left"/>
    </xf>
    <xf numFmtId="0" fontId="8" fillId="3" borderId="14" xfId="0" applyFont="1" applyFill="1" applyBorder="1" applyAlignment="1">
      <alignment horizontal="left"/>
    </xf>
    <xf numFmtId="0" fontId="5" fillId="3" borderId="3" xfId="0" applyFont="1" applyFill="1" applyBorder="1" applyAlignment="1">
      <alignment horizontal="center"/>
    </xf>
    <xf numFmtId="0" fontId="5" fillId="0" borderId="15" xfId="0" applyFont="1" applyFill="1" applyBorder="1" applyAlignment="1">
      <alignment/>
    </xf>
    <xf numFmtId="0" fontId="5" fillId="0" borderId="16" xfId="0" applyFont="1" applyFill="1" applyBorder="1" applyAlignment="1">
      <alignment horizontal="right"/>
    </xf>
    <xf numFmtId="0" fontId="5" fillId="0" borderId="17" xfId="0" applyFont="1" applyFill="1" applyBorder="1" applyAlignment="1">
      <alignment/>
    </xf>
    <xf numFmtId="9" fontId="5" fillId="0" borderId="18" xfId="15" applyFont="1" applyFill="1" applyBorder="1" applyAlignment="1">
      <alignment horizontal="right"/>
    </xf>
    <xf numFmtId="0" fontId="5" fillId="0" borderId="2" xfId="0" applyFont="1" applyFill="1" applyBorder="1" applyAlignment="1">
      <alignment horizontal="center"/>
    </xf>
    <xf numFmtId="0" fontId="5" fillId="0" borderId="2" xfId="0" applyFont="1" applyFill="1" applyBorder="1" applyAlignment="1">
      <alignment/>
    </xf>
    <xf numFmtId="0" fontId="5" fillId="0" borderId="0" xfId="0" applyFont="1" applyFill="1" applyBorder="1" applyAlignment="1">
      <alignment/>
    </xf>
    <xf numFmtId="0" fontId="5" fillId="0" borderId="3" xfId="0" applyFont="1" applyFill="1" applyBorder="1" applyAlignment="1">
      <alignment horizontal="center"/>
    </xf>
    <xf numFmtId="0" fontId="5" fillId="0" borderId="11" xfId="0" applyFont="1" applyFill="1" applyBorder="1" applyAlignment="1">
      <alignment wrapText="1"/>
    </xf>
    <xf numFmtId="0" fontId="5" fillId="2" borderId="2" xfId="0" applyFont="1" applyFill="1" applyBorder="1" applyAlignment="1">
      <alignment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horizontal="center"/>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xf>
    <xf numFmtId="0" fontId="5" fillId="0" borderId="24" xfId="0" applyFont="1" applyFill="1" applyBorder="1" applyAlignment="1">
      <alignment/>
    </xf>
    <xf numFmtId="0" fontId="7" fillId="0" borderId="1" xfId="0" applyFont="1" applyFill="1" applyBorder="1" applyAlignment="1">
      <alignment horizontal="left"/>
    </xf>
    <xf numFmtId="0" fontId="7" fillId="0" borderId="25" xfId="0" applyFont="1" applyFill="1" applyBorder="1" applyAlignment="1">
      <alignment horizontal="left"/>
    </xf>
    <xf numFmtId="0" fontId="5" fillId="0" borderId="26" xfId="0" applyFont="1" applyFill="1" applyBorder="1" applyAlignment="1">
      <alignment horizontal="center"/>
    </xf>
    <xf numFmtId="0" fontId="5" fillId="0" borderId="9" xfId="0" applyFont="1" applyFill="1" applyBorder="1" applyAlignment="1">
      <alignment horizontal="center"/>
    </xf>
    <xf numFmtId="0" fontId="5" fillId="0" borderId="27" xfId="0" applyFont="1" applyFill="1" applyBorder="1" applyAlignment="1">
      <alignment horizontal="center"/>
    </xf>
    <xf numFmtId="0" fontId="5" fillId="0" borderId="9" xfId="0" applyFont="1" applyFill="1" applyBorder="1" applyAlignment="1">
      <alignment horizontal="right"/>
    </xf>
    <xf numFmtId="0" fontId="8" fillId="3" borderId="28" xfId="0" applyFont="1" applyFill="1" applyBorder="1" applyAlignment="1">
      <alignment horizontal="left"/>
    </xf>
    <xf numFmtId="0" fontId="5" fillId="3" borderId="16" xfId="0"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0</xdr:rowOff>
    </xdr:from>
    <xdr:to>
      <xdr:col>1</xdr:col>
      <xdr:colOff>5934075</xdr:colOff>
      <xdr:row>1</xdr:row>
      <xdr:rowOff>0</xdr:rowOff>
    </xdr:to>
    <xdr:sp>
      <xdr:nvSpPr>
        <xdr:cNvPr id="1" name="TextBox 1"/>
        <xdr:cNvSpPr txBox="1">
          <a:spLocks noChangeArrowheads="1"/>
        </xdr:cNvSpPr>
      </xdr:nvSpPr>
      <xdr:spPr>
        <a:xfrm>
          <a:off x="161925" y="847725"/>
          <a:ext cx="6267450" cy="0"/>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3=きちんと指導された　　　</a:t>
          </a:r>
          <a:r>
            <a:rPr lang="en-US" cap="none" sz="1200" b="0" i="0" u="none" baseline="0">
              <a:latin typeface="Osaka"/>
              <a:ea typeface="Osaka"/>
              <a:cs typeface="Osaka"/>
            </a:rPr>
            <a:t>1=</a:t>
          </a:r>
          <a:r>
            <a:rPr lang="en-US" cap="none" sz="1200" b="0" i="0" u="none" baseline="0">
              <a:latin typeface="Osaka"/>
              <a:ea typeface="Osaka"/>
              <a:cs typeface="Osaka"/>
            </a:rPr>
            <a:t>ほとんど指導されなかった
2=ある程度指導された　　　0=まったく指導されなかった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7"/>
  <sheetViews>
    <sheetView tabSelected="1" zoomScale="75" zoomScaleNormal="75" workbookViewId="0" topLeftCell="A1">
      <selection activeCell="A1" sqref="A1"/>
    </sheetView>
  </sheetViews>
  <sheetFormatPr defaultColWidth="8.796875" defaultRowHeight="15"/>
  <cols>
    <col min="1" max="1" width="5.19921875" style="32" customWidth="1"/>
    <col min="2" max="2" width="94.69921875" style="4" customWidth="1"/>
    <col min="3" max="3" width="30.8984375" style="4" bestFit="1" customWidth="1"/>
    <col min="4" max="16384" width="10.59765625" style="4" customWidth="1"/>
  </cols>
  <sheetData>
    <row r="1" spans="1:3" ht="66.75" customHeight="1">
      <c r="A1" s="1"/>
      <c r="B1" s="2" t="s">
        <v>55</v>
      </c>
      <c r="C1" s="3" t="s">
        <v>12</v>
      </c>
    </row>
    <row r="2" spans="1:3" ht="18.75">
      <c r="A2" s="41" t="s">
        <v>13</v>
      </c>
      <c r="B2" s="42"/>
      <c r="C2" s="5" t="s">
        <v>10</v>
      </c>
    </row>
    <row r="3" spans="1:3" ht="14.25">
      <c r="A3" s="6"/>
      <c r="B3" s="7" t="s">
        <v>7</v>
      </c>
      <c r="C3" s="8"/>
    </row>
    <row r="4" spans="1:3" ht="14.25">
      <c r="A4" s="9"/>
      <c r="B4" s="10" t="s">
        <v>76</v>
      </c>
      <c r="C4" s="43"/>
    </row>
    <row r="5" spans="1:3" ht="14.25">
      <c r="A5" s="11">
        <v>1</v>
      </c>
      <c r="B5" s="12" t="s">
        <v>14</v>
      </c>
      <c r="C5" s="44"/>
    </row>
    <row r="6" spans="1:3" ht="14.25">
      <c r="A6" s="11">
        <v>2</v>
      </c>
      <c r="B6" s="12" t="s">
        <v>15</v>
      </c>
      <c r="C6" s="13"/>
    </row>
    <row r="7" spans="1:3" ht="14.25">
      <c r="A7" s="11">
        <v>3</v>
      </c>
      <c r="B7" s="12" t="s">
        <v>16</v>
      </c>
      <c r="C7" s="13"/>
    </row>
    <row r="8" spans="1:3" ht="14.25">
      <c r="A8" s="11">
        <v>4</v>
      </c>
      <c r="B8" s="12" t="s">
        <v>17</v>
      </c>
      <c r="C8" s="13"/>
    </row>
    <row r="9" spans="1:3" ht="14.25">
      <c r="A9" s="11">
        <v>5</v>
      </c>
      <c r="B9" s="12" t="s">
        <v>18</v>
      </c>
      <c r="C9" s="13"/>
    </row>
    <row r="10" spans="1:3" ht="14.25">
      <c r="A10" s="11">
        <v>6</v>
      </c>
      <c r="B10" s="12" t="s">
        <v>19</v>
      </c>
      <c r="C10" s="13"/>
    </row>
    <row r="11" spans="1:3" ht="14.25">
      <c r="A11" s="11">
        <v>7</v>
      </c>
      <c r="B11" s="12" t="s">
        <v>20</v>
      </c>
      <c r="C11" s="13"/>
    </row>
    <row r="12" spans="1:3" ht="14.25">
      <c r="A12" s="11">
        <v>8</v>
      </c>
      <c r="B12" s="12" t="s">
        <v>21</v>
      </c>
      <c r="C12" s="13"/>
    </row>
    <row r="13" spans="1:3" ht="14.25">
      <c r="A13" s="11">
        <v>9</v>
      </c>
      <c r="B13" s="12" t="s">
        <v>22</v>
      </c>
      <c r="C13" s="13"/>
    </row>
    <row r="14" spans="1:3" ht="14.25">
      <c r="A14" s="11">
        <v>10</v>
      </c>
      <c r="B14" s="12" t="s">
        <v>23</v>
      </c>
      <c r="C14" s="13"/>
    </row>
    <row r="15" spans="1:3" ht="14.25">
      <c r="A15" s="11">
        <v>11</v>
      </c>
      <c r="B15" s="12" t="s">
        <v>24</v>
      </c>
      <c r="C15" s="13"/>
    </row>
    <row r="16" spans="1:3" ht="14.25">
      <c r="A16" s="11">
        <v>12</v>
      </c>
      <c r="B16" s="12" t="s">
        <v>25</v>
      </c>
      <c r="C16" s="13"/>
    </row>
    <row r="17" spans="1:3" ht="14.25">
      <c r="A17" s="11">
        <v>13</v>
      </c>
      <c r="B17" s="12" t="s">
        <v>26</v>
      </c>
      <c r="C17" s="13"/>
    </row>
    <row r="18" spans="1:3" ht="14.25">
      <c r="A18" s="11">
        <v>14</v>
      </c>
      <c r="B18" s="12" t="s">
        <v>27</v>
      </c>
      <c r="C18" s="13"/>
    </row>
    <row r="19" spans="1:3" ht="14.25">
      <c r="A19" s="11">
        <v>15</v>
      </c>
      <c r="B19" s="12" t="s">
        <v>28</v>
      </c>
      <c r="C19" s="13"/>
    </row>
    <row r="20" spans="1:3" ht="14.25">
      <c r="A20" s="11">
        <v>16</v>
      </c>
      <c r="B20" s="12" t="s">
        <v>29</v>
      </c>
      <c r="C20" s="13"/>
    </row>
    <row r="21" spans="1:3" ht="14.25">
      <c r="A21" s="11"/>
      <c r="B21" s="12" t="s">
        <v>77</v>
      </c>
      <c r="C21" s="45"/>
    </row>
    <row r="22" spans="1:3" ht="14.25">
      <c r="A22" s="11">
        <v>17</v>
      </c>
      <c r="B22" s="12" t="s">
        <v>30</v>
      </c>
      <c r="C22" s="44"/>
    </row>
    <row r="23" spans="1:3" ht="14.25">
      <c r="A23" s="14">
        <v>18</v>
      </c>
      <c r="B23" s="12" t="s">
        <v>31</v>
      </c>
      <c r="C23" s="13"/>
    </row>
    <row r="24" spans="1:3" ht="14.25">
      <c r="A24" s="9">
        <v>19</v>
      </c>
      <c r="B24" s="12" t="s">
        <v>32</v>
      </c>
      <c r="C24" s="13"/>
    </row>
    <row r="25" spans="1:3" ht="14.25">
      <c r="A25" s="11">
        <v>20</v>
      </c>
      <c r="B25" s="15" t="s">
        <v>33</v>
      </c>
      <c r="C25" s="13"/>
    </row>
    <row r="26" spans="1:3" ht="14.25">
      <c r="A26" s="6"/>
      <c r="B26" s="7" t="s">
        <v>2</v>
      </c>
      <c r="C26" s="8"/>
    </row>
    <row r="27" spans="1:3" ht="14.25">
      <c r="A27" s="11">
        <v>21</v>
      </c>
      <c r="B27" s="10" t="s">
        <v>34</v>
      </c>
      <c r="C27" s="13"/>
    </row>
    <row r="28" spans="1:3" ht="14.25">
      <c r="A28" s="11">
        <v>22</v>
      </c>
      <c r="B28" s="12" t="s">
        <v>35</v>
      </c>
      <c r="C28" s="13"/>
    </row>
    <row r="29" spans="1:3" ht="14.25">
      <c r="A29" s="11"/>
      <c r="B29" s="12" t="s">
        <v>78</v>
      </c>
      <c r="C29" s="45"/>
    </row>
    <row r="30" spans="1:3" ht="14.25">
      <c r="A30" s="11">
        <v>23</v>
      </c>
      <c r="B30" s="12" t="s">
        <v>36</v>
      </c>
      <c r="C30" s="44"/>
    </row>
    <row r="31" spans="1:3" ht="14.25">
      <c r="A31" s="11">
        <v>24</v>
      </c>
      <c r="B31" s="12" t="s">
        <v>37</v>
      </c>
      <c r="C31" s="13"/>
    </row>
    <row r="32" spans="1:3" ht="14.25">
      <c r="A32" s="11"/>
      <c r="B32" s="12" t="s">
        <v>79</v>
      </c>
      <c r="C32" s="45"/>
    </row>
    <row r="33" spans="1:3" ht="14.25">
      <c r="A33" s="14">
        <v>25</v>
      </c>
      <c r="B33" s="12" t="s">
        <v>38</v>
      </c>
      <c r="C33" s="44"/>
    </row>
    <row r="34" spans="1:3" ht="14.25">
      <c r="A34" s="9">
        <v>26</v>
      </c>
      <c r="B34" s="12" t="s">
        <v>39</v>
      </c>
      <c r="C34" s="13"/>
    </row>
    <row r="35" spans="1:3" ht="14.25">
      <c r="A35" s="14">
        <v>27</v>
      </c>
      <c r="B35" s="12" t="s">
        <v>40</v>
      </c>
      <c r="C35" s="13"/>
    </row>
    <row r="36" spans="1:3" ht="14.25">
      <c r="A36" s="9">
        <v>28</v>
      </c>
      <c r="B36" s="12" t="s">
        <v>41</v>
      </c>
      <c r="C36" s="13"/>
    </row>
    <row r="37" spans="1:3" ht="14.25">
      <c r="A37" s="14">
        <v>29</v>
      </c>
      <c r="B37" s="12" t="s">
        <v>42</v>
      </c>
      <c r="C37" s="13"/>
    </row>
    <row r="38" spans="1:3" ht="14.25">
      <c r="A38" s="9">
        <v>30</v>
      </c>
      <c r="B38" s="12" t="s">
        <v>43</v>
      </c>
      <c r="C38" s="13"/>
    </row>
    <row r="39" spans="1:3" ht="14.25">
      <c r="A39" s="11">
        <v>31</v>
      </c>
      <c r="B39" s="12" t="s">
        <v>11</v>
      </c>
      <c r="C39" s="13"/>
    </row>
    <row r="40" spans="1:3" ht="14.25">
      <c r="A40" s="11">
        <v>32</v>
      </c>
      <c r="B40" s="12" t="s">
        <v>44</v>
      </c>
      <c r="C40" s="13"/>
    </row>
    <row r="41" spans="1:3" ht="14.25">
      <c r="A41" s="14">
        <v>33</v>
      </c>
      <c r="B41" s="15" t="s">
        <v>45</v>
      </c>
      <c r="C41" s="13"/>
    </row>
    <row r="42" spans="1:3" ht="14.25">
      <c r="A42" s="6"/>
      <c r="B42" s="7" t="s">
        <v>3</v>
      </c>
      <c r="C42" s="8"/>
    </row>
    <row r="43" spans="1:3" ht="14.25">
      <c r="A43" s="16">
        <v>34</v>
      </c>
      <c r="B43" s="10" t="s">
        <v>46</v>
      </c>
      <c r="C43" s="13"/>
    </row>
    <row r="44" spans="1:3" ht="14.25">
      <c r="A44" s="17">
        <v>35</v>
      </c>
      <c r="B44" s="18" t="s">
        <v>47</v>
      </c>
      <c r="C44" s="13"/>
    </row>
    <row r="45" spans="1:3" ht="14.25">
      <c r="A45" s="6"/>
      <c r="B45" s="12" t="s">
        <v>80</v>
      </c>
      <c r="C45" s="45"/>
    </row>
    <row r="46" spans="1:3" ht="14.25">
      <c r="A46" s="9">
        <v>36</v>
      </c>
      <c r="B46" s="18" t="s">
        <v>48</v>
      </c>
      <c r="C46" s="44"/>
    </row>
    <row r="47" spans="1:3" ht="14.25">
      <c r="A47" s="11">
        <v>37</v>
      </c>
      <c r="B47" s="12" t="s">
        <v>49</v>
      </c>
      <c r="C47" s="13"/>
    </row>
    <row r="48" spans="1:3" ht="14.25">
      <c r="A48" s="9">
        <v>38</v>
      </c>
      <c r="B48" s="12" t="s">
        <v>50</v>
      </c>
      <c r="C48" s="13"/>
    </row>
    <row r="49" spans="1:3" ht="14.25">
      <c r="A49" s="11">
        <v>39</v>
      </c>
      <c r="B49" s="12" t="s">
        <v>51</v>
      </c>
      <c r="C49" s="13"/>
    </row>
    <row r="50" spans="1:3" ht="14.25">
      <c r="A50" s="9">
        <v>40</v>
      </c>
      <c r="B50" s="12" t="s">
        <v>52</v>
      </c>
      <c r="C50" s="13"/>
    </row>
    <row r="51" spans="1:3" ht="14.25">
      <c r="A51" s="11">
        <v>41</v>
      </c>
      <c r="B51" s="12" t="s">
        <v>53</v>
      </c>
      <c r="C51" s="13"/>
    </row>
    <row r="52" spans="1:3" ht="17.25">
      <c r="A52" s="6"/>
      <c r="B52" s="19" t="s">
        <v>0</v>
      </c>
      <c r="C52" s="8"/>
    </row>
    <row r="53" spans="1:3" ht="17.25">
      <c r="A53" s="11"/>
      <c r="B53" s="20"/>
      <c r="C53" s="21">
        <f>SUM(C5:C51)</f>
        <v>0</v>
      </c>
    </row>
    <row r="54" spans="1:3" ht="14.25">
      <c r="A54" s="16"/>
      <c r="B54" s="22" t="s">
        <v>9</v>
      </c>
      <c r="C54" s="23" t="str">
        <f>C53&amp;"/123"</f>
        <v>0/123</v>
      </c>
    </row>
    <row r="55" spans="1:3" ht="14.25">
      <c r="A55" s="6"/>
      <c r="B55" s="24" t="s">
        <v>5</v>
      </c>
      <c r="C55" s="25">
        <f>C53/123</f>
        <v>0</v>
      </c>
    </row>
    <row r="56" spans="1:3" s="28" customFormat="1" ht="14.25">
      <c r="A56" s="26"/>
      <c r="B56" s="27"/>
      <c r="C56" s="26"/>
    </row>
    <row r="57" spans="1:3" ht="18.75">
      <c r="A57" s="41" t="s">
        <v>54</v>
      </c>
      <c r="B57" s="42"/>
      <c r="C57" s="29"/>
    </row>
    <row r="58" spans="1:3" ht="14.25">
      <c r="A58" s="6"/>
      <c r="B58" s="7" t="s">
        <v>4</v>
      </c>
      <c r="C58" s="8"/>
    </row>
    <row r="59" spans="1:3" ht="14.25">
      <c r="A59" s="11">
        <v>1</v>
      </c>
      <c r="B59" s="10" t="s">
        <v>56</v>
      </c>
      <c r="C59" s="13"/>
    </row>
    <row r="60" spans="1:3" ht="14.25">
      <c r="A60" s="11">
        <v>2</v>
      </c>
      <c r="B60" s="12" t="s">
        <v>57</v>
      </c>
      <c r="C60" s="13"/>
    </row>
    <row r="61" spans="1:3" ht="14.25">
      <c r="A61" s="11">
        <v>3</v>
      </c>
      <c r="B61" s="12" t="s">
        <v>58</v>
      </c>
      <c r="C61" s="13"/>
    </row>
    <row r="62" spans="1:3" ht="14.25">
      <c r="A62" s="11">
        <v>4</v>
      </c>
      <c r="B62" s="12" t="s">
        <v>59</v>
      </c>
      <c r="C62" s="13"/>
    </row>
    <row r="63" spans="1:3" ht="14.25">
      <c r="A63" s="11">
        <v>5</v>
      </c>
      <c r="B63" s="18" t="s">
        <v>60</v>
      </c>
      <c r="C63" s="13"/>
    </row>
    <row r="64" spans="1:3" ht="14.25">
      <c r="A64" s="11">
        <v>6</v>
      </c>
      <c r="B64" s="12" t="s">
        <v>61</v>
      </c>
      <c r="C64" s="13"/>
    </row>
    <row r="65" spans="1:3" ht="14.25">
      <c r="A65" s="11">
        <v>7</v>
      </c>
      <c r="B65" s="12" t="s">
        <v>62</v>
      </c>
      <c r="C65" s="13"/>
    </row>
    <row r="66" spans="1:3" ht="14.25">
      <c r="A66" s="11">
        <v>8</v>
      </c>
      <c r="B66" s="12" t="s">
        <v>63</v>
      </c>
      <c r="C66" s="13"/>
    </row>
    <row r="67" spans="1:3" ht="14.25">
      <c r="A67" s="11">
        <v>9</v>
      </c>
      <c r="B67" s="12" t="s">
        <v>64</v>
      </c>
      <c r="C67" s="13"/>
    </row>
    <row r="68" spans="1:3" ht="14.25">
      <c r="A68" s="11">
        <v>10</v>
      </c>
      <c r="B68" s="30" t="s">
        <v>65</v>
      </c>
      <c r="C68" s="13"/>
    </row>
    <row r="69" spans="1:3" ht="14.25">
      <c r="A69" s="6"/>
      <c r="B69" s="31" t="s">
        <v>6</v>
      </c>
      <c r="C69" s="8"/>
    </row>
    <row r="70" spans="1:3" ht="14.25">
      <c r="A70" s="9">
        <v>11</v>
      </c>
      <c r="B70" s="10" t="s">
        <v>66</v>
      </c>
      <c r="C70" s="13"/>
    </row>
    <row r="71" spans="1:3" ht="14.25">
      <c r="A71" s="11">
        <v>12</v>
      </c>
      <c r="B71" s="18" t="s">
        <v>67</v>
      </c>
      <c r="C71" s="13"/>
    </row>
    <row r="72" spans="1:3" ht="14.25">
      <c r="A72" s="9">
        <v>13</v>
      </c>
      <c r="B72" s="12" t="s">
        <v>68</v>
      </c>
      <c r="C72" s="13"/>
    </row>
    <row r="73" spans="1:3" ht="14.25">
      <c r="A73" s="11">
        <v>14</v>
      </c>
      <c r="B73" s="12" t="s">
        <v>69</v>
      </c>
      <c r="C73" s="13"/>
    </row>
    <row r="74" spans="1:3" ht="14.25">
      <c r="A74" s="9">
        <v>15</v>
      </c>
      <c r="B74" s="12" t="s">
        <v>70</v>
      </c>
      <c r="C74" s="13"/>
    </row>
    <row r="75" spans="1:3" ht="14.25">
      <c r="A75" s="11">
        <v>16</v>
      </c>
      <c r="B75" s="18" t="s">
        <v>71</v>
      </c>
      <c r="C75" s="13"/>
    </row>
    <row r="76" spans="1:3" ht="14.25">
      <c r="A76" s="9">
        <v>17</v>
      </c>
      <c r="B76" s="12" t="s">
        <v>72</v>
      </c>
      <c r="C76" s="13"/>
    </row>
    <row r="77" spans="1:3" ht="14.25">
      <c r="A77" s="11">
        <v>18</v>
      </c>
      <c r="B77" s="12" t="s">
        <v>73</v>
      </c>
      <c r="C77" s="13"/>
    </row>
    <row r="78" spans="1:3" ht="14.25">
      <c r="A78" s="9">
        <v>19</v>
      </c>
      <c r="B78" s="15" t="s">
        <v>74</v>
      </c>
      <c r="C78" s="13"/>
    </row>
    <row r="79" spans="1:3" ht="14.25">
      <c r="A79" s="11">
        <v>20</v>
      </c>
      <c r="B79" s="15" t="s">
        <v>75</v>
      </c>
      <c r="C79" s="13"/>
    </row>
    <row r="80" spans="1:3" ht="17.25">
      <c r="A80" s="6"/>
      <c r="B80" s="19" t="s">
        <v>0</v>
      </c>
      <c r="C80" s="8"/>
    </row>
    <row r="81" spans="1:3" ht="17.25">
      <c r="A81" s="11"/>
      <c r="B81" s="47"/>
      <c r="C81" s="48">
        <f>SUM(C59:C79)</f>
        <v>0</v>
      </c>
    </row>
    <row r="82" spans="1:3" ht="14.25">
      <c r="A82" s="11"/>
      <c r="B82" s="10" t="s">
        <v>8</v>
      </c>
      <c r="C82" s="46" t="str">
        <f>C81&amp;"/60"</f>
        <v>0/60</v>
      </c>
    </row>
    <row r="83" spans="1:3" ht="14.25">
      <c r="A83" s="6"/>
      <c r="B83" s="24" t="s">
        <v>5</v>
      </c>
      <c r="C83" s="25">
        <f>C81/60</f>
        <v>0</v>
      </c>
    </row>
    <row r="85" spans="1:3" ht="14.25">
      <c r="A85" s="33"/>
      <c r="B85" s="34" t="s">
        <v>1</v>
      </c>
      <c r="C85" s="35"/>
    </row>
    <row r="86" spans="1:3" ht="14.25">
      <c r="A86" s="36"/>
      <c r="B86" s="28"/>
      <c r="C86" s="37"/>
    </row>
    <row r="87" spans="1:3" ht="14.25">
      <c r="A87" s="38"/>
      <c r="B87" s="39"/>
      <c r="C87" s="40"/>
    </row>
  </sheetData>
  <mergeCells count="7">
    <mergeCell ref="A2:B2"/>
    <mergeCell ref="A57:B57"/>
    <mergeCell ref="C4:C5"/>
    <mergeCell ref="C21:C22"/>
    <mergeCell ref="C29:C30"/>
    <mergeCell ref="C32:C33"/>
    <mergeCell ref="C45:C46"/>
  </mergeCells>
  <printOptions horizontalCentered="1" verticalCentered="1"/>
  <pageMargins left="0.7874015748031497" right="0.7874015748031497" top="0.49" bottom="0.46" header="0.47" footer="0.5118110236220472"/>
  <pageSetup fitToHeight="3" fitToWidth="1" orientation="portrait" paperSize="9" scale="61" r:id="rId2"/>
  <headerFooter alignWithMargins="0">
    <oddFooter>&amp;C&amp;P ページ</oddFooter>
  </headerFooter>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Owner</cp:lastModifiedBy>
  <cp:lastPrinted>2006-07-24T07:20:43Z</cp:lastPrinted>
  <dcterms:created xsi:type="dcterms:W3CDTF">2003-06-04T03:45:51Z</dcterms:created>
  <dcterms:modified xsi:type="dcterms:W3CDTF">2006-07-24T07:20:45Z</dcterms:modified>
  <cp:category/>
  <cp:version/>
  <cp:contentType/>
  <cp:contentStatus/>
</cp:coreProperties>
</file>