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file01.jfcr.or.jp\がん研\2-040-13_教育・研修課\け　研修見学等\病院見学フォーマット\"/>
    </mc:Choice>
  </mc:AlternateContent>
  <bookViews>
    <workbookView xWindow="0" yWindow="0" windowWidth="20490" windowHeight="8865"/>
  </bookViews>
  <sheets>
    <sheet name="申込書" sheetId="1" r:id="rId1"/>
    <sheet name="診療科・受入曜日一覧" sheetId="5" r:id="rId2"/>
  </sheets>
  <definedNames>
    <definedName name="_xlnm.Print_Area" localSheetId="0">申込書!$A$1:$G$30</definedName>
  </definedNames>
  <calcPr calcId="162913"/>
</workbook>
</file>

<file path=xl/calcChain.xml><?xml version="1.0" encoding="utf-8"?>
<calcChain xmlns="http://schemas.openxmlformats.org/spreadsheetml/2006/main">
  <c r="C29" i="1" l="1"/>
  <c r="F3" i="1"/>
  <c r="C3" i="1"/>
  <c r="Q2" i="1" l="1"/>
  <c r="E5" i="1" s="1"/>
</calcChain>
</file>

<file path=xl/comments1.xml><?xml version="1.0" encoding="utf-8"?>
<comments xmlns="http://schemas.openxmlformats.org/spreadsheetml/2006/main">
  <authors>
    <author>ganken-0186</author>
  </authors>
  <commentList>
    <comment ref="B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希望年月日を〇〇〇〇/〇/〇の形で入力してください。</t>
        </r>
      </text>
    </comment>
    <comment ref="D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希望年月日を〇〇〇〇/〇/〇の形で入力してください。</t>
        </r>
      </text>
    </comment>
    <comment ref="F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希望年月日を〇〇〇〇/〇/〇の形で入力してください。</t>
        </r>
      </text>
    </comment>
    <comment ref="C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集合場所を選択すると案内が表示されます。
その他連絡事項がある際は、値貼り付けをしたうえで入力してください。</t>
        </r>
      </text>
    </comment>
  </commentList>
</comments>
</file>

<file path=xl/sharedStrings.xml><?xml version="1.0" encoding="utf-8"?>
<sst xmlns="http://schemas.openxmlformats.org/spreadsheetml/2006/main" count="292" uniqueCount="122">
  <si>
    <t>第二希望</t>
  </si>
  <si>
    <t>第三希望</t>
  </si>
  <si>
    <r>
      <t xml:space="preserve">携帯電話番号
</t>
    </r>
    <r>
      <rPr>
        <sz val="8"/>
        <color theme="1"/>
        <rFont val="HG丸ｺﾞｼｯｸM-PRO"/>
        <family val="3"/>
        <charset val="128"/>
      </rPr>
      <t>（緊急時のみ使用）</t>
    </r>
    <rPh sb="0" eb="2">
      <t>ケイタイ</t>
    </rPh>
    <rPh sb="4" eb="6">
      <t>バンゴウ</t>
    </rPh>
    <rPh sb="8" eb="11">
      <t>キンキュウジ</t>
    </rPh>
    <rPh sb="13" eb="15">
      <t>シヨウ</t>
    </rPh>
    <phoneticPr fontId="5"/>
  </si>
  <si>
    <t>ふりがな</t>
    <phoneticPr fontId="5"/>
  </si>
  <si>
    <t>（姓）</t>
    <rPh sb="1" eb="2">
      <t>セイ</t>
    </rPh>
    <phoneticPr fontId="5"/>
  </si>
  <si>
    <t>（名）</t>
    <rPh sb="1" eb="2">
      <t>メイ</t>
    </rPh>
    <phoneticPr fontId="5"/>
  </si>
  <si>
    <t>（せい）</t>
    <phoneticPr fontId="5"/>
  </si>
  <si>
    <t>（めい）</t>
    <phoneticPr fontId="5"/>
  </si>
  <si>
    <t>第一希望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</si>
  <si>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</si>
  <si>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</si>
  <si>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リスト</t>
    <phoneticPr fontId="5"/>
  </si>
  <si>
    <t>氏名</t>
    <phoneticPr fontId="5"/>
  </si>
  <si>
    <t>生年月日（西暦）/年齢/性別</t>
    <rPh sb="5" eb="7">
      <t>セイレキ</t>
    </rPh>
    <rPh sb="9" eb="11">
      <t>ネンレイ</t>
    </rPh>
    <phoneticPr fontId="5"/>
  </si>
  <si>
    <t>見学希望診療科</t>
    <phoneticPr fontId="5"/>
  </si>
  <si>
    <t>見学申込書</t>
    <rPh sb="2" eb="5">
      <t>モウシコミショ</t>
    </rPh>
    <phoneticPr fontId="5"/>
  </si>
  <si>
    <t>備考</t>
    <rPh sb="0" eb="2">
      <t>ビコウ</t>
    </rPh>
    <phoneticPr fontId="5"/>
  </si>
  <si>
    <t>以下、病院記入欄（記入しないでください）</t>
    <rPh sb="0" eb="2">
      <t>イカ</t>
    </rPh>
    <phoneticPr fontId="5"/>
  </si>
  <si>
    <t>内線</t>
    <rPh sb="0" eb="2">
      <t>ナイセン</t>
    </rPh>
    <phoneticPr fontId="5"/>
  </si>
  <si>
    <t>見学目的</t>
    <rPh sb="0" eb="2">
      <t>ケンガク</t>
    </rPh>
    <rPh sb="2" eb="4">
      <t>モクテキ</t>
    </rPh>
    <phoneticPr fontId="5"/>
  </si>
  <si>
    <t>診療科</t>
    <rPh sb="0" eb="2">
      <t>シンリョウ</t>
    </rPh>
    <rPh sb="2" eb="3">
      <t>カ</t>
    </rPh>
    <phoneticPr fontId="5"/>
  </si>
  <si>
    <t>呼吸器内科</t>
    <rPh sb="0" eb="3">
      <t>コキュウキ</t>
    </rPh>
    <rPh sb="3" eb="5">
      <t>ナイカ</t>
    </rPh>
    <phoneticPr fontId="1"/>
  </si>
  <si>
    <t>乳腺内科</t>
    <rPh sb="0" eb="2">
      <t>ニュウセン</t>
    </rPh>
    <rPh sb="2" eb="4">
      <t>ナイカ</t>
    </rPh>
    <phoneticPr fontId="1"/>
  </si>
  <si>
    <t>乳腺外科</t>
    <rPh sb="0" eb="2">
      <t>ニュウセン</t>
    </rPh>
    <rPh sb="2" eb="4">
      <t>ゲカ</t>
    </rPh>
    <phoneticPr fontId="1"/>
  </si>
  <si>
    <t>婦人科</t>
    <rPh sb="0" eb="3">
      <t>フジンカ</t>
    </rPh>
    <phoneticPr fontId="1"/>
  </si>
  <si>
    <t>頭頸科</t>
    <rPh sb="0" eb="1">
      <t>トウ</t>
    </rPh>
    <rPh sb="1" eb="2">
      <t>ケイ</t>
    </rPh>
    <rPh sb="2" eb="3">
      <t>カ</t>
    </rPh>
    <phoneticPr fontId="1"/>
  </si>
  <si>
    <t>整形外科</t>
    <rPh sb="0" eb="2">
      <t>セイケイ</t>
    </rPh>
    <rPh sb="2" eb="4">
      <t>ゲカ</t>
    </rPh>
    <phoneticPr fontId="1"/>
  </si>
  <si>
    <t>泌尿器科</t>
    <rPh sb="0" eb="3">
      <t>ヒニョウキ</t>
    </rPh>
    <rPh sb="3" eb="4">
      <t>カ</t>
    </rPh>
    <phoneticPr fontId="1"/>
  </si>
  <si>
    <t>血液腫瘍科</t>
    <rPh sb="0" eb="2">
      <t>ケツエキ</t>
    </rPh>
    <rPh sb="2" eb="4">
      <t>シュヨウ</t>
    </rPh>
    <rPh sb="4" eb="5">
      <t>カ</t>
    </rPh>
    <phoneticPr fontId="1"/>
  </si>
  <si>
    <t>がん疼痛治療科</t>
    <rPh sb="2" eb="4">
      <t>トウツウ</t>
    </rPh>
    <rPh sb="4" eb="6">
      <t>チリョウ</t>
    </rPh>
    <rPh sb="6" eb="7">
      <t>カ</t>
    </rPh>
    <phoneticPr fontId="1"/>
  </si>
  <si>
    <t>腫瘍精神科</t>
    <rPh sb="0" eb="2">
      <t>シュヨウ</t>
    </rPh>
    <rPh sb="2" eb="4">
      <t>セイシン</t>
    </rPh>
    <rPh sb="4" eb="5">
      <t>カ</t>
    </rPh>
    <phoneticPr fontId="1"/>
  </si>
  <si>
    <t>形成外科</t>
    <rPh sb="0" eb="2">
      <t>ケイセイ</t>
    </rPh>
    <rPh sb="2" eb="4">
      <t>ゲカ</t>
    </rPh>
    <phoneticPr fontId="1"/>
  </si>
  <si>
    <t>感染症科</t>
    <rPh sb="0" eb="3">
      <t>カンセンショウ</t>
    </rPh>
    <rPh sb="3" eb="4">
      <t>カ</t>
    </rPh>
    <phoneticPr fontId="1"/>
  </si>
  <si>
    <t>皮膚科</t>
    <rPh sb="0" eb="3">
      <t>ヒフカ</t>
    </rPh>
    <phoneticPr fontId="1"/>
  </si>
  <si>
    <t>歯科</t>
    <rPh sb="0" eb="2">
      <t>シカ</t>
    </rPh>
    <phoneticPr fontId="1"/>
  </si>
  <si>
    <t>放射線治療部</t>
    <rPh sb="0" eb="3">
      <t>ホウシャセン</t>
    </rPh>
    <rPh sb="3" eb="5">
      <t>チリョウ</t>
    </rPh>
    <rPh sb="5" eb="6">
      <t>ブ</t>
    </rPh>
    <phoneticPr fontId="1"/>
  </si>
  <si>
    <t>画像診断部</t>
    <rPh sb="0" eb="2">
      <t>ガゾウ</t>
    </rPh>
    <rPh sb="2" eb="4">
      <t>シンダン</t>
    </rPh>
    <rPh sb="4" eb="5">
      <t>ブ</t>
    </rPh>
    <phoneticPr fontId="1"/>
  </si>
  <si>
    <t>核医学部</t>
    <rPh sb="0" eb="1">
      <t>カク</t>
    </rPh>
    <rPh sb="1" eb="3">
      <t>イガク</t>
    </rPh>
    <rPh sb="3" eb="4">
      <t>ブ</t>
    </rPh>
    <phoneticPr fontId="1"/>
  </si>
  <si>
    <t>遺伝子診療部</t>
  </si>
  <si>
    <t>超音波検査部</t>
    <rPh sb="0" eb="3">
      <t>チョウオンパ</t>
    </rPh>
    <rPh sb="3" eb="5">
      <t>ケンサ</t>
    </rPh>
    <rPh sb="5" eb="6">
      <t>ブ</t>
    </rPh>
    <phoneticPr fontId="1"/>
  </si>
  <si>
    <t>健診センター</t>
    <rPh sb="0" eb="2">
      <t>ケンシン</t>
    </rPh>
    <phoneticPr fontId="1"/>
  </si>
  <si>
    <t>麻酔科</t>
    <phoneticPr fontId="5"/>
  </si>
  <si>
    <t>呼吸器外科</t>
    <rPh sb="0" eb="3">
      <t>コキュウキ</t>
    </rPh>
    <rPh sb="3" eb="5">
      <t>ゲカ</t>
    </rPh>
    <phoneticPr fontId="5"/>
  </si>
  <si>
    <t>消化器内科・化学療法部門</t>
    <rPh sb="0" eb="3">
      <t>ショウカキ</t>
    </rPh>
    <rPh sb="3" eb="5">
      <t>ナイカ</t>
    </rPh>
    <rPh sb="6" eb="8">
      <t>カガク</t>
    </rPh>
    <rPh sb="8" eb="10">
      <t>リョウホウ</t>
    </rPh>
    <rPh sb="10" eb="12">
      <t>ブモン</t>
    </rPh>
    <phoneticPr fontId="1"/>
  </si>
  <si>
    <t>消化器内科・肝胆膵部門</t>
    <rPh sb="0" eb="3">
      <t>ショウカキ</t>
    </rPh>
    <rPh sb="3" eb="5">
      <t>ナイカ</t>
    </rPh>
    <rPh sb="6" eb="7">
      <t>カン</t>
    </rPh>
    <rPh sb="7" eb="8">
      <t>タン</t>
    </rPh>
    <rPh sb="8" eb="9">
      <t>スイ</t>
    </rPh>
    <rPh sb="9" eb="11">
      <t>ブモン</t>
    </rPh>
    <phoneticPr fontId="1"/>
  </si>
  <si>
    <t>消化器内科・内視鏡部門</t>
    <rPh sb="0" eb="3">
      <t>ショウカキ</t>
    </rPh>
    <rPh sb="3" eb="5">
      <t>ナイカ</t>
    </rPh>
    <rPh sb="6" eb="9">
      <t>ナイシキョウ</t>
    </rPh>
    <rPh sb="9" eb="11">
      <t>ブモン</t>
    </rPh>
    <phoneticPr fontId="1"/>
  </si>
  <si>
    <t>消化器外科・食道外科</t>
    <rPh sb="0" eb="3">
      <t>ショウカキ</t>
    </rPh>
    <rPh sb="3" eb="5">
      <t>ゲカ</t>
    </rPh>
    <rPh sb="6" eb="8">
      <t>ショクドウ</t>
    </rPh>
    <rPh sb="8" eb="10">
      <t>ゲカ</t>
    </rPh>
    <phoneticPr fontId="5"/>
  </si>
  <si>
    <t>消化器外科・胃外科</t>
    <rPh sb="0" eb="3">
      <t>ショウカキ</t>
    </rPh>
    <rPh sb="3" eb="5">
      <t>ゲカ</t>
    </rPh>
    <rPh sb="6" eb="7">
      <t>イ</t>
    </rPh>
    <rPh sb="7" eb="9">
      <t>ゲカ</t>
    </rPh>
    <phoneticPr fontId="5"/>
  </si>
  <si>
    <t>消化器外科・肝胆膵外科</t>
    <rPh sb="0" eb="3">
      <t>ショウカキ</t>
    </rPh>
    <rPh sb="3" eb="5">
      <t>ゲカ</t>
    </rPh>
    <rPh sb="6" eb="7">
      <t>カン</t>
    </rPh>
    <rPh sb="7" eb="8">
      <t>タン</t>
    </rPh>
    <rPh sb="8" eb="9">
      <t>スイ</t>
    </rPh>
    <rPh sb="9" eb="11">
      <t>ゲカ</t>
    </rPh>
    <phoneticPr fontId="5"/>
  </si>
  <si>
    <t>消化器外科・大腸外科</t>
    <rPh sb="0" eb="3">
      <t>ショウカキ</t>
    </rPh>
    <rPh sb="3" eb="5">
      <t>ゲカ</t>
    </rPh>
    <rPh sb="6" eb="8">
      <t>ダイチョウ</t>
    </rPh>
    <rPh sb="8" eb="10">
      <t>ゲカ</t>
    </rPh>
    <phoneticPr fontId="5"/>
  </si>
  <si>
    <t>眼科</t>
    <rPh sb="0" eb="2">
      <t>ガンカ</t>
    </rPh>
    <phoneticPr fontId="5"/>
  </si>
  <si>
    <t>月</t>
    <rPh sb="0" eb="1">
      <t>ゲツ</t>
    </rPh>
    <phoneticPr fontId="5"/>
  </si>
  <si>
    <t>火</t>
    <rPh sb="0" eb="1">
      <t>カ</t>
    </rPh>
    <phoneticPr fontId="5"/>
  </si>
  <si>
    <t>水</t>
    <rPh sb="0" eb="1">
      <t>スイ</t>
    </rPh>
    <phoneticPr fontId="5"/>
  </si>
  <si>
    <t>木</t>
    <rPh sb="0" eb="1">
      <t>モク</t>
    </rPh>
    <phoneticPr fontId="5"/>
  </si>
  <si>
    <t>金</t>
    <rPh sb="0" eb="1">
      <t>キン</t>
    </rPh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</si>
  <si>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</si>
  <si>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</si>
  <si>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</si>
  <si>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</si>
  <si>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総合腫瘍科</t>
    <rPh sb="0" eb="2">
      <t>ソウゴウ</t>
    </rPh>
    <rPh sb="2" eb="4">
      <t>シュヨウ</t>
    </rPh>
    <rPh sb="4" eb="5">
      <t>カ</t>
    </rPh>
    <phoneticPr fontId="5"/>
  </si>
  <si>
    <t>病理部</t>
    <rPh sb="0" eb="2">
      <t>ビョウリ</t>
    </rPh>
    <rPh sb="2" eb="3">
      <t>ブ</t>
    </rPh>
    <phoneticPr fontId="5"/>
  </si>
  <si>
    <t>-</t>
    <phoneticPr fontId="5"/>
  </si>
  <si>
    <t>送付先</t>
    <rPh sb="0" eb="2">
      <t>ソウフ</t>
    </rPh>
    <rPh sb="2" eb="3">
      <t>サキ</t>
    </rPh>
    <phoneticPr fontId="5"/>
  </si>
  <si>
    <t>診療科・受入曜日一覧シートをご確認の上、ご記入ください。</t>
    <rPh sb="0" eb="2">
      <t>シンリョウ</t>
    </rPh>
    <rPh sb="2" eb="3">
      <t>カ</t>
    </rPh>
    <rPh sb="4" eb="6">
      <t>ウケイレ</t>
    </rPh>
    <rPh sb="6" eb="8">
      <t>ヨウビ</t>
    </rPh>
    <rPh sb="8" eb="10">
      <t>イチラン</t>
    </rPh>
    <phoneticPr fontId="5"/>
  </si>
  <si>
    <t>〇</t>
    <phoneticPr fontId="5"/>
  </si>
  <si>
    <t>火曜日は大腸がんカンファレンスがあります。</t>
    <rPh sb="0" eb="2">
      <t>カヨウ</t>
    </rPh>
    <rPh sb="2" eb="3">
      <t>ヒ</t>
    </rPh>
    <rPh sb="4" eb="6">
      <t>ダイチョウ</t>
    </rPh>
    <phoneticPr fontId="5"/>
  </si>
  <si>
    <t>火曜日は術前症例検討会があります。</t>
    <rPh sb="0" eb="3">
      <t>カヨウビ</t>
    </rPh>
    <rPh sb="4" eb="6">
      <t>ジュツゼン</t>
    </rPh>
    <rPh sb="6" eb="8">
      <t>ショウレイ</t>
    </rPh>
    <rPh sb="8" eb="11">
      <t>ケントウカイ</t>
    </rPh>
    <phoneticPr fontId="5"/>
  </si>
  <si>
    <t>見学受入日</t>
    <rPh sb="0" eb="2">
      <t>ケンガク</t>
    </rPh>
    <rPh sb="2" eb="4">
      <t>ウケイレ</t>
    </rPh>
    <rPh sb="4" eb="5">
      <t>ビ</t>
    </rPh>
    <phoneticPr fontId="5"/>
  </si>
  <si>
    <t>診療科・役職</t>
    <rPh sb="0" eb="2">
      <t>シンリョウ</t>
    </rPh>
    <rPh sb="2" eb="3">
      <t>カ</t>
    </rPh>
    <rPh sb="4" eb="6">
      <t>ヤクショク</t>
    </rPh>
    <phoneticPr fontId="5"/>
  </si>
  <si>
    <t>氏名</t>
    <rPh sb="0" eb="2">
      <t>シメイ</t>
    </rPh>
    <phoneticPr fontId="5"/>
  </si>
  <si>
    <t>集合</t>
    <phoneticPr fontId="5"/>
  </si>
  <si>
    <t>時間</t>
    <rPh sb="0" eb="2">
      <t>ジカン</t>
    </rPh>
    <phoneticPr fontId="5"/>
  </si>
  <si>
    <t>場所</t>
    <rPh sb="0" eb="2">
      <t>バショ</t>
    </rPh>
    <phoneticPr fontId="5"/>
  </si>
  <si>
    <t>担当者</t>
    <rPh sb="0" eb="2">
      <t>タントウ</t>
    </rPh>
    <rPh sb="2" eb="3">
      <t>シャ</t>
    </rPh>
    <phoneticPr fontId="5"/>
  </si>
  <si>
    <t>持ち物</t>
    <rPh sb="0" eb="1">
      <t>モ</t>
    </rPh>
    <rPh sb="2" eb="3">
      <t>モノ</t>
    </rPh>
    <phoneticPr fontId="5"/>
  </si>
  <si>
    <t>性別</t>
    <rPh sb="0" eb="2">
      <t>セイベツ</t>
    </rPh>
    <phoneticPr fontId="5"/>
  </si>
  <si>
    <t>その他</t>
    <rPh sb="2" eb="3">
      <t>タ</t>
    </rPh>
    <phoneticPr fontId="5"/>
  </si>
  <si>
    <t>見学希望日</t>
    <phoneticPr fontId="5"/>
  </si>
  <si>
    <t>12時からの見学となります。
水曜日の午後が原則となりますが、調整が困難な場合は他曜日にて別途検討させていただきます。</t>
    <rPh sb="2" eb="3">
      <t>ジ</t>
    </rPh>
    <rPh sb="6" eb="8">
      <t>ケンガク</t>
    </rPh>
    <rPh sb="15" eb="18">
      <t>スイヨウビ</t>
    </rPh>
    <rPh sb="19" eb="21">
      <t>ゴゴ</t>
    </rPh>
    <rPh sb="22" eb="24">
      <t>ゲンソク</t>
    </rPh>
    <rPh sb="31" eb="33">
      <t>チョウセイ</t>
    </rPh>
    <rPh sb="34" eb="36">
      <t>コンナン</t>
    </rPh>
    <rPh sb="37" eb="39">
      <t>バアイ</t>
    </rPh>
    <rPh sb="40" eb="41">
      <t>ホカ</t>
    </rPh>
    <rPh sb="41" eb="43">
      <t>ヨウビ</t>
    </rPh>
    <rPh sb="45" eb="47">
      <t>ベット</t>
    </rPh>
    <rPh sb="47" eb="49">
      <t>ケントウ</t>
    </rPh>
    <phoneticPr fontId="5"/>
  </si>
  <si>
    <t>緩和治療科・病棟</t>
    <rPh sb="0" eb="2">
      <t>カンワ</t>
    </rPh>
    <rPh sb="2" eb="4">
      <t>チリョウ</t>
    </rPh>
    <rPh sb="4" eb="5">
      <t>カ</t>
    </rPh>
    <rPh sb="6" eb="8">
      <t>ビョウトウ</t>
    </rPh>
    <phoneticPr fontId="1"/>
  </si>
  <si>
    <t>緩和治療科・緩和ケアチーム</t>
    <rPh sb="0" eb="2">
      <t>カンワ</t>
    </rPh>
    <rPh sb="2" eb="4">
      <t>チリョウ</t>
    </rPh>
    <rPh sb="4" eb="5">
      <t>カ</t>
    </rPh>
    <rPh sb="6" eb="8">
      <t>カンワ</t>
    </rPh>
    <phoneticPr fontId="1"/>
  </si>
  <si>
    <t>白衣・身分証明証</t>
    <rPh sb="0" eb="2">
      <t>ハクイ</t>
    </rPh>
    <rPh sb="3" eb="5">
      <t>ミブン</t>
    </rPh>
    <rPh sb="5" eb="7">
      <t>ショウメイ</t>
    </rPh>
    <rPh sb="7" eb="8">
      <t>ショウ</t>
    </rPh>
    <phoneticPr fontId="5"/>
  </si>
  <si>
    <t>白衣・身分証明証・聴診器</t>
    <rPh sb="0" eb="2">
      <t>ハクイ</t>
    </rPh>
    <rPh sb="3" eb="5">
      <t>ミブン</t>
    </rPh>
    <rPh sb="5" eb="7">
      <t>ショウメイ</t>
    </rPh>
    <rPh sb="7" eb="8">
      <t>ショウ</t>
    </rPh>
    <rPh sb="9" eb="12">
      <t>チョウシンキ</t>
    </rPh>
    <phoneticPr fontId="5"/>
  </si>
  <si>
    <t>守衛室</t>
    <rPh sb="0" eb="3">
      <t>シュエイシツ</t>
    </rPh>
    <phoneticPr fontId="5"/>
  </si>
  <si>
    <t>１階総合案内</t>
    <rPh sb="2" eb="4">
      <t>ソウゴウ</t>
    </rPh>
    <rPh sb="4" eb="6">
      <t>アンナイ</t>
    </rPh>
    <phoneticPr fontId="5"/>
  </si>
  <si>
    <t>１階正面玄関</t>
    <rPh sb="1" eb="2">
      <t>カイ</t>
    </rPh>
    <rPh sb="2" eb="4">
      <t>ショウメン</t>
    </rPh>
    <rPh sb="4" eb="6">
      <t>ゲンカン</t>
    </rPh>
    <phoneticPr fontId="5"/>
  </si>
  <si>
    <t>連絡事項</t>
    <rPh sb="0" eb="2">
      <t>レンラク</t>
    </rPh>
    <rPh sb="2" eb="4">
      <t>ジコウ</t>
    </rPh>
    <phoneticPr fontId="5"/>
  </si>
  <si>
    <t>学部</t>
    <rPh sb="0" eb="2">
      <t>ガクブ</t>
    </rPh>
    <phoneticPr fontId="5"/>
  </si>
  <si>
    <t>火・木曜日は術前術後カンファレンスがあります。</t>
    <rPh sb="0" eb="1">
      <t>カ</t>
    </rPh>
    <rPh sb="2" eb="3">
      <t>モク</t>
    </rPh>
    <rPh sb="3" eb="5">
      <t>ヨウビ</t>
    </rPh>
    <rPh sb="6" eb="8">
      <t>ジュツゼン</t>
    </rPh>
    <rPh sb="8" eb="10">
      <t>ジュツゴ</t>
    </rPh>
    <phoneticPr fontId="5"/>
  </si>
  <si>
    <t>持ち物・連絡事項</t>
    <rPh sb="0" eb="1">
      <t>モ</t>
    </rPh>
    <rPh sb="2" eb="3">
      <t>モノ</t>
    </rPh>
    <rPh sb="4" eb="6">
      <t>レンラク</t>
    </rPh>
    <rPh sb="6" eb="8">
      <t>ジコウ</t>
    </rPh>
    <phoneticPr fontId="5"/>
  </si>
  <si>
    <t>医師年数</t>
    <rPh sb="0" eb="1">
      <t>イ</t>
    </rPh>
    <rPh sb="1" eb="2">
      <t>シ</t>
    </rPh>
    <rPh sb="2" eb="4">
      <t>ネンスウ</t>
    </rPh>
    <phoneticPr fontId="5"/>
  </si>
  <si>
    <t>学年</t>
    <rPh sb="0" eb="2">
      <t>ガクネン</t>
    </rPh>
    <phoneticPr fontId="5"/>
  </si>
  <si>
    <t>学生の方</t>
    <rPh sb="0" eb="2">
      <t>ガクセイ</t>
    </rPh>
    <rPh sb="3" eb="4">
      <t>カタ</t>
    </rPh>
    <phoneticPr fontId="5"/>
  </si>
  <si>
    <t>医師の方</t>
    <rPh sb="0" eb="1">
      <t>イ</t>
    </rPh>
    <rPh sb="1" eb="2">
      <t>シ</t>
    </rPh>
    <rPh sb="3" eb="4">
      <t>カタ</t>
    </rPh>
    <phoneticPr fontId="5"/>
  </si>
  <si>
    <t>大学名</t>
    <phoneticPr fontId="5"/>
  </si>
  <si>
    <t>所属機関</t>
    <rPh sb="0" eb="2">
      <t>ショゾク</t>
    </rPh>
    <rPh sb="2" eb="4">
      <t>キカン</t>
    </rPh>
    <phoneticPr fontId="5"/>
  </si>
  <si>
    <t>人事部・相馬</t>
    <rPh sb="0" eb="2">
      <t>ジンジ</t>
    </rPh>
    <rPh sb="2" eb="3">
      <t>ブ</t>
    </rPh>
    <rPh sb="4" eb="6">
      <t>ソウマ</t>
    </rPh>
    <phoneticPr fontId="5"/>
  </si>
  <si>
    <t>人事部・遠山</t>
    <rPh sb="0" eb="2">
      <t>ジンジ</t>
    </rPh>
    <rPh sb="2" eb="3">
      <t>ブ</t>
    </rPh>
    <rPh sb="4" eb="6">
      <t>トオヤマ</t>
    </rPh>
    <phoneticPr fontId="5"/>
  </si>
  <si>
    <t>人事部・菊地</t>
    <rPh sb="0" eb="2">
      <t>ジンジ</t>
    </rPh>
    <rPh sb="2" eb="3">
      <t>ブ</t>
    </rPh>
    <rPh sb="4" eb="5">
      <t>キク</t>
    </rPh>
    <rPh sb="5" eb="6">
      <t>チ</t>
    </rPh>
    <phoneticPr fontId="5"/>
  </si>
  <si>
    <t>右記担当医</t>
    <rPh sb="0" eb="2">
      <t>ウキ</t>
    </rPh>
    <rPh sb="2" eb="4">
      <t>タントウ</t>
    </rPh>
    <rPh sb="4" eb="5">
      <t>イ</t>
    </rPh>
    <phoneticPr fontId="5"/>
  </si>
  <si>
    <t>受入れ担当医</t>
    <rPh sb="0" eb="2">
      <t>ウケイ</t>
    </rPh>
    <rPh sb="3" eb="6">
      <t>タントウイ</t>
    </rPh>
    <phoneticPr fontId="5"/>
  </si>
  <si>
    <t>集中治療部・救急部</t>
    <rPh sb="0" eb="2">
      <t>シュウチュウ</t>
    </rPh>
    <rPh sb="2" eb="4">
      <t>チリョウ</t>
    </rPh>
    <rPh sb="4" eb="5">
      <t>ブ</t>
    </rPh>
    <rPh sb="6" eb="8">
      <t>キュウキュウ</t>
    </rPh>
    <rPh sb="8" eb="9">
      <t>ブ</t>
    </rPh>
    <phoneticPr fontId="1"/>
  </si>
  <si>
    <t>備考・質問事項</t>
    <rPh sb="0" eb="2">
      <t>ビコウ</t>
    </rPh>
    <rPh sb="3" eb="5">
      <t>シツモン</t>
    </rPh>
    <rPh sb="5" eb="7">
      <t>ジコウ</t>
    </rPh>
    <phoneticPr fontId="5"/>
  </si>
  <si>
    <t>上部・下部ご希望がある場合は備考・質問事項欄にご記入ください。</t>
    <rPh sb="0" eb="2">
      <t>ジョウブ</t>
    </rPh>
    <rPh sb="3" eb="5">
      <t>カブ</t>
    </rPh>
    <rPh sb="6" eb="8">
      <t>キボウ</t>
    </rPh>
    <rPh sb="11" eb="13">
      <t>バアイ</t>
    </rPh>
    <rPh sb="14" eb="16">
      <t>ビコウ</t>
    </rPh>
    <rPh sb="21" eb="22">
      <t>ラン</t>
    </rPh>
    <rPh sb="24" eb="26">
      <t>キニュウ</t>
    </rPh>
    <phoneticPr fontId="5"/>
  </si>
  <si>
    <t>火・水曜日は術前カンファレンス、金曜日はCancer boardがあります。</t>
    <phoneticPr fontId="5"/>
  </si>
  <si>
    <t>当日のスケジュールの参考にさせていただきますので、備考・質問事項欄にご希望の見学内容を記載の上お送りください。
(例)
・病棟業務が見たい
・外来診察が見たい
・他科との繋がりが見たい
・カンファレンスが見たい
・治験について知りたい</t>
    <rPh sb="25" eb="27">
      <t>ビコウ</t>
    </rPh>
    <rPh sb="28" eb="30">
      <t>シツモン</t>
    </rPh>
    <rPh sb="30" eb="32">
      <t>ジコウ</t>
    </rPh>
    <rPh sb="32" eb="33">
      <t>ラン</t>
    </rPh>
    <phoneticPr fontId="5"/>
  </si>
  <si>
    <t>見学受入れ可能診療科一覧</t>
    <rPh sb="0" eb="2">
      <t>ケンガク</t>
    </rPh>
    <rPh sb="2" eb="3">
      <t>ウ</t>
    </rPh>
    <rPh sb="3" eb="4">
      <t>ハイ</t>
    </rPh>
    <rPh sb="5" eb="7">
      <t>カノウ</t>
    </rPh>
    <rPh sb="7" eb="9">
      <t>シンリョウ</t>
    </rPh>
    <rPh sb="9" eb="10">
      <t>カ</t>
    </rPh>
    <rPh sb="10" eb="12">
      <t>イチラン</t>
    </rPh>
    <phoneticPr fontId="5"/>
  </si>
  <si>
    <t>見学の受入れは行っておりますが、2019年度の後期研修医の応募は終了しましたのでご了承ください。</t>
    <rPh sb="0" eb="2">
      <t>ケンガク</t>
    </rPh>
    <rPh sb="3" eb="4">
      <t>ウ</t>
    </rPh>
    <rPh sb="4" eb="5">
      <t>イ</t>
    </rPh>
    <rPh sb="7" eb="8">
      <t>オコナ</t>
    </rPh>
    <rPh sb="41" eb="43">
      <t>リョウショウ</t>
    </rPh>
    <phoneticPr fontId="5"/>
  </si>
  <si>
    <t>6年生</t>
    <rPh sb="1" eb="3">
      <t>ネンセイ</t>
    </rPh>
    <phoneticPr fontId="5"/>
  </si>
  <si>
    <t>5年生</t>
    <rPh sb="1" eb="3">
      <t>ネンセイ</t>
    </rPh>
    <phoneticPr fontId="5"/>
  </si>
  <si>
    <t>4年生</t>
    <rPh sb="1" eb="3">
      <t>ネンセイ</t>
    </rPh>
    <phoneticPr fontId="5"/>
  </si>
  <si>
    <t>医学部</t>
    <rPh sb="1" eb="3">
      <t>ガクブ</t>
    </rPh>
    <phoneticPr fontId="5"/>
  </si>
  <si>
    <t>歯学部</t>
    <rPh sb="1" eb="3">
      <t>ガクブ</t>
    </rPh>
    <phoneticPr fontId="5"/>
  </si>
  <si>
    <t>がん研究会人事部教育研修課
メールアドレス：kyouikukenshu@jfcr.or.jp</t>
    <phoneticPr fontId="5"/>
  </si>
  <si>
    <t>病院棟の左側面を進んでいただくと救急時間外入口がございます。
進むと横にソファーがございますので、かけてお待ちください。
上記担当者がお迎えにあがります。
なお、万が一、予定時刻になってもご案内がない場合は、
お手数ですが、入口に守衛（警備員）がおりますので、
担当者の呼び出しをお願いしてください。</t>
    <rPh sb="61" eb="63">
      <t>ジョウキ</t>
    </rPh>
    <rPh sb="63" eb="65">
      <t>タントウ</t>
    </rPh>
    <rPh sb="65" eb="66">
      <t>シャ</t>
    </rPh>
    <phoneticPr fontId="5"/>
  </si>
  <si>
    <t>当院１階正面玄関入って右手にございます総合案内にて、担当者の呼び出しをお願いしてください。</t>
    <phoneticPr fontId="5"/>
  </si>
  <si>
    <t>当院１階正面玄関にて、上記担当者がお迎えにあがります。
なお、万が一、予定時刻になってもご案内がない場合は、お手数ですが正面玄関入って右手にございます総合案内にて、担当者の呼び出しをお願いしてください。</t>
    <rPh sb="0" eb="2">
      <t>トウイン</t>
    </rPh>
    <rPh sb="3" eb="4">
      <t>カイ</t>
    </rPh>
    <rPh sb="11" eb="13">
      <t>ジョウキ</t>
    </rPh>
    <rPh sb="13" eb="15">
      <t>タントウ</t>
    </rPh>
    <rPh sb="15" eb="16">
      <t>シャ</t>
    </rPh>
    <rPh sb="18" eb="19">
      <t>ムカ</t>
    </rPh>
    <rPh sb="60" eb="62">
      <t>ショウメン</t>
    </rPh>
    <rPh sb="62" eb="64">
      <t>ゲンカン</t>
    </rPh>
    <rPh sb="64" eb="65">
      <t>ハイ</t>
    </rPh>
    <rPh sb="67" eb="69">
      <t>ミギテ</t>
    </rPh>
    <rPh sb="75" eb="77">
      <t>ソウゴウ</t>
    </rPh>
    <rPh sb="77" eb="79">
      <t>アンナイ</t>
    </rPh>
    <phoneticPr fontId="5"/>
  </si>
  <si>
    <t>受入れ可能曜日（祝日を除く）</t>
    <rPh sb="0" eb="1">
      <t>ウ</t>
    </rPh>
    <rPh sb="1" eb="2">
      <t>イ</t>
    </rPh>
    <rPh sb="3" eb="5">
      <t>カノウ</t>
    </rPh>
    <rPh sb="5" eb="7">
      <t>ヨウビ</t>
    </rPh>
    <rPh sb="8" eb="10">
      <t>シュクジツ</t>
    </rPh>
    <rPh sb="11" eb="12">
      <t>ノゾ</t>
    </rPh>
    <phoneticPr fontId="5"/>
  </si>
  <si>
    <t>3年生</t>
    <rPh sb="1" eb="3">
      <t>ネンセイ</t>
    </rPh>
    <phoneticPr fontId="5"/>
  </si>
  <si>
    <t>2年生</t>
    <rPh sb="1" eb="3">
      <t>ネンセイ</t>
    </rPh>
    <phoneticPr fontId="5"/>
  </si>
  <si>
    <t>1年生</t>
    <rPh sb="1" eb="3">
      <t>ネンセイ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</si>
</sst>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[$-F800]dddd\,\ mmmm\ dd\,\ yyyy"/>
    <numFmt numFmtId="178" formatCode="&quot;見学受入日 :  &quot;m&quot; 月 &quot;d&quot; 日&quot;\ \ \(aaa\)"/>
    <numFmt numFmtId="179" formatCode="0\ &quot;歳&quot;"/>
    <numFmt numFmtId="180" formatCode="&quot; &quot;m&quot; 月 &quot;d&quot; 日&quot;\ \ \(aaa\)"/>
    <numFmt numFmtId="181" formatCode="0\ &quot;年目&quot;"/>
  </numFmts>
  <fonts count="18">
    <font>
      <sz val="11"/>
      <color theme="1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shrinkToFit="1"/>
    </xf>
    <xf numFmtId="14" fontId="0" fillId="0" borderId="0" xfId="0" applyNumberFormat="1">
      <alignment vertical="center"/>
    </xf>
    <xf numFmtId="0" fontId="2" fillId="0" borderId="15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15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78" fontId="4" fillId="0" borderId="40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6" fillId="0" borderId="36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20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7" fillId="2" borderId="41" xfId="0" applyFont="1" applyFill="1" applyBorder="1" applyAlignment="1">
      <alignment vertical="center" shrinkToFit="1"/>
    </xf>
    <xf numFmtId="179" fontId="2" fillId="0" borderId="51" xfId="0" applyNumberFormat="1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44" xfId="0" applyBorder="1">
      <alignment vertical="center"/>
    </xf>
    <xf numFmtId="0" fontId="4" fillId="2" borderId="3" xfId="0" applyFont="1" applyFill="1" applyBorder="1" applyAlignment="1">
      <alignment vertical="center" wrapText="1"/>
    </xf>
    <xf numFmtId="181" fontId="0" fillId="0" borderId="44" xfId="0" applyNumberFormat="1" applyBorder="1">
      <alignment vertical="center"/>
    </xf>
    <xf numFmtId="0" fontId="4" fillId="2" borderId="54" xfId="0" applyFont="1" applyFill="1" applyBorder="1" applyAlignment="1">
      <alignment vertical="center" wrapText="1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7" fontId="2" fillId="0" borderId="49" xfId="0" applyNumberFormat="1" applyFont="1" applyBorder="1" applyAlignment="1">
      <alignment horizontal="center" vertical="center" shrinkToFit="1"/>
    </xf>
    <xf numFmtId="177" fontId="2" fillId="0" borderId="21" xfId="0" applyNumberFormat="1" applyFont="1" applyBorder="1" applyAlignment="1">
      <alignment horizontal="center" vertical="center" shrinkToFit="1"/>
    </xf>
    <xf numFmtId="177" fontId="2" fillId="0" borderId="50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3" xfId="0" applyNumberFormat="1" applyFont="1" applyBorder="1" applyAlignment="1">
      <alignment horizontal="center" vertical="center" shrinkToFit="1"/>
    </xf>
    <xf numFmtId="0" fontId="2" fillId="0" borderId="38" xfId="0" applyNumberFormat="1" applyFont="1" applyBorder="1" applyAlignment="1">
      <alignment horizontal="center" vertical="center" shrinkToFit="1"/>
    </xf>
    <xf numFmtId="177" fontId="4" fillId="0" borderId="56" xfId="0" applyNumberFormat="1" applyFont="1" applyBorder="1" applyAlignment="1">
      <alignment horizontal="left" shrinkToFit="1"/>
    </xf>
    <xf numFmtId="177" fontId="4" fillId="0" borderId="57" xfId="0" applyNumberFormat="1" applyFont="1" applyBorder="1" applyAlignment="1">
      <alignment horizontal="left" shrinkToFit="1"/>
    </xf>
    <xf numFmtId="177" fontId="4" fillId="0" borderId="58" xfId="0" applyNumberFormat="1" applyFont="1" applyBorder="1" applyAlignment="1">
      <alignment horizontal="left" shrinkToFit="1"/>
    </xf>
    <xf numFmtId="0" fontId="4" fillId="0" borderId="56" xfId="0" applyNumberFormat="1" applyFont="1" applyBorder="1" applyAlignment="1">
      <alignment horizontal="left" shrinkToFit="1"/>
    </xf>
    <xf numFmtId="0" fontId="4" fillId="0" borderId="57" xfId="0" applyNumberFormat="1" applyFont="1" applyBorder="1" applyAlignment="1">
      <alignment horizontal="left" shrinkToFit="1"/>
    </xf>
    <xf numFmtId="0" fontId="4" fillId="0" borderId="58" xfId="0" applyNumberFormat="1" applyFont="1" applyBorder="1" applyAlignment="1">
      <alignment horizontal="left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9"/>
  <sheetViews>
    <sheetView tabSelected="1" view="pageBreakPreview" zoomScaleNormal="100" zoomScaleSheetLayoutView="100" workbookViewId="0">
      <selection sqref="A1:G1"/>
    </sheetView>
  </sheetViews>
  <sheetFormatPr defaultRowHeight="13.5"/>
  <cols>
    <col min="1" max="1" width="26.875" customWidth="1"/>
    <col min="2" max="2" width="10.75" customWidth="1"/>
    <col min="3" max="3" width="12.125" customWidth="1"/>
    <col min="4" max="4" width="11.875" customWidth="1"/>
    <col min="5" max="5" width="12.375" customWidth="1"/>
    <col min="6" max="6" width="13.25" customWidth="1"/>
    <col min="7" max="7" width="13.125" customWidth="1"/>
    <col min="19" max="19" width="16.875" customWidth="1"/>
  </cols>
  <sheetData>
    <row r="1" spans="1:23" ht="35.25" customHeight="1">
      <c r="A1" s="99" t="s">
        <v>15</v>
      </c>
      <c r="B1" s="99"/>
      <c r="C1" s="99"/>
      <c r="D1" s="99"/>
      <c r="E1" s="99"/>
      <c r="F1" s="99"/>
      <c r="G1" s="99"/>
    </row>
    <row r="2" spans="1:23" ht="18" customHeight="1">
      <c r="A2" s="28" t="s">
        <v>64</v>
      </c>
      <c r="B2" s="3"/>
      <c r="C2" s="3"/>
      <c r="D2" s="3"/>
      <c r="E2" s="4"/>
      <c r="F2" s="67"/>
      <c r="G2" s="67"/>
      <c r="P2" t="s">
        <v>11</v>
      </c>
      <c r="Q2" s="12">
        <f ca="1">TODAY()</f>
        <v>43339</v>
      </c>
      <c r="R2" t="s">
        <v>82</v>
      </c>
      <c r="S2" t="s">
        <v>86</v>
      </c>
      <c r="T2" s="50" t="s">
        <v>117</v>
      </c>
      <c r="U2" t="s">
        <v>97</v>
      </c>
      <c r="V2" t="s">
        <v>112</v>
      </c>
      <c r="W2" t="s">
        <v>109</v>
      </c>
    </row>
    <row r="3" spans="1:23" ht="17.25">
      <c r="A3" s="8" t="s">
        <v>3</v>
      </c>
      <c r="B3" s="9" t="s">
        <v>6</v>
      </c>
      <c r="C3" s="109" t="str">
        <f>PHONETIC(C4)</f>
        <v/>
      </c>
      <c r="D3" s="111"/>
      <c r="E3" s="9" t="s">
        <v>7</v>
      </c>
      <c r="F3" s="109" t="str">
        <f>PHONETIC(F4)</f>
        <v/>
      </c>
      <c r="G3" s="110"/>
      <c r="J3" s="1"/>
      <c r="P3" t="s">
        <v>9</v>
      </c>
      <c r="R3" t="s">
        <v>83</v>
      </c>
      <c r="S3" t="s">
        <v>85</v>
      </c>
      <c r="T3" t="s">
        <v>116</v>
      </c>
      <c r="U3" t="s">
        <v>98</v>
      </c>
      <c r="V3" t="s">
        <v>113</v>
      </c>
      <c r="W3" t="s">
        <v>110</v>
      </c>
    </row>
    <row r="4" spans="1:23" ht="38.25" customHeight="1">
      <c r="A4" s="10" t="s">
        <v>12</v>
      </c>
      <c r="B4" s="11" t="s">
        <v>4</v>
      </c>
      <c r="C4" s="115"/>
      <c r="D4" s="116"/>
      <c r="E4" s="11" t="s">
        <v>5</v>
      </c>
      <c r="F4" s="115"/>
      <c r="G4" s="117"/>
      <c r="P4" t="s">
        <v>10</v>
      </c>
      <c r="S4" t="s">
        <v>84</v>
      </c>
      <c r="T4" s="50" t="s">
        <v>115</v>
      </c>
      <c r="U4" t="s">
        <v>99</v>
      </c>
      <c r="W4" t="s">
        <v>111</v>
      </c>
    </row>
    <row r="5" spans="1:23" ht="31.5" customHeight="1" thickBot="1">
      <c r="A5" s="55" t="s">
        <v>13</v>
      </c>
      <c r="B5" s="112"/>
      <c r="C5" s="113"/>
      <c r="D5" s="114"/>
      <c r="E5" s="56" t="str">
        <f>IF(B5="","",DATEDIF(B5,Q2,"Y"))</f>
        <v/>
      </c>
      <c r="F5" s="57" t="s">
        <v>76</v>
      </c>
      <c r="G5" s="58"/>
      <c r="H5" s="7"/>
      <c r="P5" t="s">
        <v>77</v>
      </c>
      <c r="U5" t="s">
        <v>100</v>
      </c>
      <c r="W5" t="s">
        <v>119</v>
      </c>
    </row>
    <row r="6" spans="1:23" ht="13.5" customHeight="1">
      <c r="A6" s="120" t="s">
        <v>94</v>
      </c>
      <c r="B6" s="121"/>
      <c r="C6" s="121"/>
      <c r="D6" s="121"/>
      <c r="E6" s="121"/>
      <c r="F6" s="121"/>
      <c r="G6" s="122"/>
      <c r="H6" s="7"/>
      <c r="W6" t="s">
        <v>120</v>
      </c>
    </row>
    <row r="7" spans="1:23" ht="31.5" customHeight="1" thickBot="1">
      <c r="A7" s="63" t="s">
        <v>96</v>
      </c>
      <c r="B7" s="118"/>
      <c r="C7" s="119"/>
      <c r="D7" s="64" t="s">
        <v>20</v>
      </c>
      <c r="E7" s="59"/>
      <c r="F7" s="65" t="s">
        <v>91</v>
      </c>
      <c r="G7" s="62"/>
      <c r="H7" s="7"/>
      <c r="J7" s="1"/>
      <c r="W7" t="s">
        <v>121</v>
      </c>
    </row>
    <row r="8" spans="1:23" ht="13.5" customHeight="1">
      <c r="A8" s="123" t="s">
        <v>93</v>
      </c>
      <c r="B8" s="124"/>
      <c r="C8" s="124"/>
      <c r="D8" s="124"/>
      <c r="E8" s="124"/>
      <c r="F8" s="124"/>
      <c r="G8" s="125"/>
      <c r="H8" s="7"/>
      <c r="J8" s="1"/>
    </row>
    <row r="9" spans="1:23" ht="31.5" customHeight="1" thickBot="1">
      <c r="A9" s="63" t="s">
        <v>95</v>
      </c>
      <c r="B9" s="118"/>
      <c r="C9" s="119"/>
      <c r="D9" s="64" t="s">
        <v>88</v>
      </c>
      <c r="E9" s="59"/>
      <c r="F9" s="66" t="s">
        <v>92</v>
      </c>
      <c r="G9" s="60"/>
      <c r="H9" s="7"/>
      <c r="J9" s="1"/>
    </row>
    <row r="10" spans="1:23" ht="40.5" customHeight="1">
      <c r="A10" s="61" t="s">
        <v>2</v>
      </c>
      <c r="B10" s="100"/>
      <c r="C10" s="101"/>
      <c r="D10" s="101"/>
      <c r="E10" s="101"/>
      <c r="F10" s="101"/>
      <c r="G10" s="102"/>
    </row>
    <row r="11" spans="1:23" ht="24.75" customHeight="1">
      <c r="A11" s="6"/>
      <c r="B11" s="5"/>
      <c r="C11" s="5"/>
      <c r="D11" s="5"/>
      <c r="E11" s="5"/>
      <c r="F11" s="5"/>
      <c r="G11" s="5"/>
    </row>
    <row r="12" spans="1:23" ht="21" customHeight="1">
      <c r="A12" s="90" t="s">
        <v>14</v>
      </c>
      <c r="B12" s="103"/>
      <c r="C12" s="104"/>
      <c r="D12" s="104"/>
      <c r="E12" s="104"/>
      <c r="F12" s="104"/>
      <c r="G12" s="105"/>
    </row>
    <row r="13" spans="1:23" ht="15" customHeight="1">
      <c r="A13" s="91"/>
      <c r="B13" s="106"/>
      <c r="C13" s="107"/>
      <c r="D13" s="107"/>
      <c r="E13" s="107"/>
      <c r="F13" s="107"/>
      <c r="G13" s="108"/>
    </row>
    <row r="14" spans="1:23" ht="33.75" customHeight="1">
      <c r="A14" s="15" t="s">
        <v>19</v>
      </c>
      <c r="B14" s="78"/>
      <c r="C14" s="79"/>
      <c r="D14" s="79"/>
      <c r="E14" s="79"/>
      <c r="F14" s="79"/>
      <c r="G14" s="80"/>
    </row>
    <row r="15" spans="1:23" ht="21.75" customHeight="1">
      <c r="A15" s="90" t="s">
        <v>78</v>
      </c>
      <c r="B15" s="96" t="s">
        <v>8</v>
      </c>
      <c r="C15" s="97"/>
      <c r="D15" s="92" t="s">
        <v>0</v>
      </c>
      <c r="E15" s="98"/>
      <c r="F15" s="92" t="s">
        <v>1</v>
      </c>
      <c r="G15" s="93"/>
    </row>
    <row r="16" spans="1:23" ht="55.5" customHeight="1">
      <c r="A16" s="91"/>
      <c r="B16" s="94"/>
      <c r="C16" s="95"/>
      <c r="D16" s="94"/>
      <c r="E16" s="95"/>
      <c r="F16" s="94"/>
      <c r="G16" s="95"/>
    </row>
    <row r="17" spans="1:8" ht="31.5" customHeight="1">
      <c r="A17" s="90" t="s">
        <v>103</v>
      </c>
      <c r="B17" s="83"/>
      <c r="C17" s="84"/>
      <c r="D17" s="84"/>
      <c r="E17" s="84"/>
      <c r="F17" s="84"/>
      <c r="G17" s="85"/>
      <c r="H17" s="2"/>
    </row>
    <row r="18" spans="1:8" ht="23.25" customHeight="1">
      <c r="A18" s="91"/>
      <c r="B18" s="86"/>
      <c r="C18" s="87"/>
      <c r="D18" s="87"/>
      <c r="E18" s="87"/>
      <c r="F18" s="87"/>
      <c r="G18" s="88"/>
      <c r="H18" s="2"/>
    </row>
    <row r="19" spans="1:8" s="34" customFormat="1" ht="10.5" customHeight="1">
      <c r="A19" s="29"/>
      <c r="B19" s="30"/>
      <c r="C19" s="31"/>
      <c r="D19" s="31"/>
      <c r="E19" s="31"/>
      <c r="F19" s="31"/>
      <c r="G19" s="32"/>
      <c r="H19" s="33"/>
    </row>
    <row r="20" spans="1:8" ht="23.25" customHeight="1">
      <c r="A20" s="81" t="s">
        <v>63</v>
      </c>
      <c r="B20" s="83" t="s">
        <v>114</v>
      </c>
      <c r="C20" s="84"/>
      <c r="D20" s="84"/>
      <c r="E20" s="84"/>
      <c r="F20" s="84"/>
      <c r="G20" s="85"/>
      <c r="H20" s="2"/>
    </row>
    <row r="21" spans="1:8" ht="23.25" customHeight="1">
      <c r="A21" s="82"/>
      <c r="B21" s="86"/>
      <c r="C21" s="87"/>
      <c r="D21" s="87"/>
      <c r="E21" s="87"/>
      <c r="F21" s="87"/>
      <c r="G21" s="88"/>
      <c r="H21" s="2"/>
    </row>
    <row r="22" spans="1:8" ht="23.25" customHeight="1">
      <c r="A22" s="14"/>
      <c r="B22" s="13"/>
      <c r="C22" s="13"/>
      <c r="D22" s="13"/>
      <c r="E22" s="13"/>
      <c r="F22" s="13"/>
      <c r="G22" s="13"/>
      <c r="H22" s="2"/>
    </row>
    <row r="23" spans="1:8" ht="13.5" customHeight="1">
      <c r="A23" s="89" t="s">
        <v>17</v>
      </c>
      <c r="B23" s="89"/>
      <c r="C23" s="89"/>
      <c r="D23" s="89"/>
      <c r="E23" s="89"/>
      <c r="F23" s="89"/>
      <c r="G23" s="89"/>
      <c r="H23" s="2"/>
    </row>
    <row r="24" spans="1:8">
      <c r="A24" s="77" t="s">
        <v>68</v>
      </c>
      <c r="B24" s="71" t="s">
        <v>71</v>
      </c>
      <c r="C24" s="73"/>
      <c r="D24" s="73"/>
      <c r="E24" s="72"/>
      <c r="F24" s="71" t="s">
        <v>101</v>
      </c>
      <c r="G24" s="72"/>
    </row>
    <row r="25" spans="1:8">
      <c r="A25" s="77"/>
      <c r="B25" s="41" t="s">
        <v>72</v>
      </c>
      <c r="C25" s="41" t="s">
        <v>73</v>
      </c>
      <c r="D25" s="41" t="s">
        <v>74</v>
      </c>
      <c r="E25" s="52" t="s">
        <v>18</v>
      </c>
      <c r="F25" s="53" t="s">
        <v>69</v>
      </c>
      <c r="G25" s="54" t="s">
        <v>70</v>
      </c>
    </row>
    <row r="26" spans="1:8" ht="31.5" customHeight="1">
      <c r="A26" s="42"/>
      <c r="B26" s="51"/>
      <c r="C26" s="41"/>
      <c r="D26" s="41"/>
      <c r="E26" s="53"/>
      <c r="F26" s="53"/>
      <c r="G26" s="54"/>
    </row>
    <row r="27" spans="1:8" ht="5.25" customHeight="1">
      <c r="A27" s="40"/>
      <c r="B27" s="39"/>
      <c r="C27" s="39"/>
      <c r="D27" s="39"/>
      <c r="E27" s="39"/>
      <c r="G27" s="39"/>
    </row>
    <row r="28" spans="1:8" ht="30" customHeight="1">
      <c r="A28" s="74" t="s">
        <v>90</v>
      </c>
      <c r="B28" s="41" t="s">
        <v>75</v>
      </c>
      <c r="C28" s="75"/>
      <c r="D28" s="75"/>
      <c r="E28" s="75"/>
      <c r="F28" s="75"/>
      <c r="G28" s="75"/>
    </row>
    <row r="29" spans="1:8" ht="94.5" customHeight="1">
      <c r="A29" s="74"/>
      <c r="B29" s="41" t="s">
        <v>87</v>
      </c>
      <c r="C29" s="76" t="str">
        <f>IF(C26="","",VLOOKUP(C26,S2:V4,2,FALSE))</f>
        <v/>
      </c>
      <c r="D29" s="76"/>
      <c r="E29" s="76"/>
      <c r="F29" s="76"/>
      <c r="G29" s="76"/>
    </row>
  </sheetData>
  <dataConsolidate/>
  <mergeCells count="32">
    <mergeCell ref="A1:G1"/>
    <mergeCell ref="B10:G10"/>
    <mergeCell ref="B12:G13"/>
    <mergeCell ref="A12:A13"/>
    <mergeCell ref="F3:G3"/>
    <mergeCell ref="C3:D3"/>
    <mergeCell ref="B5:D5"/>
    <mergeCell ref="C4:D4"/>
    <mergeCell ref="F4:G4"/>
    <mergeCell ref="B7:C7"/>
    <mergeCell ref="B9:C9"/>
    <mergeCell ref="A6:G6"/>
    <mergeCell ref="A8:G8"/>
    <mergeCell ref="B14:G14"/>
    <mergeCell ref="A20:A21"/>
    <mergeCell ref="B20:G21"/>
    <mergeCell ref="A23:G23"/>
    <mergeCell ref="A17:A18"/>
    <mergeCell ref="B17:G18"/>
    <mergeCell ref="F15:G15"/>
    <mergeCell ref="F16:G16"/>
    <mergeCell ref="D16:E16"/>
    <mergeCell ref="B16:C16"/>
    <mergeCell ref="A15:A16"/>
    <mergeCell ref="B15:C15"/>
    <mergeCell ref="D15:E15"/>
    <mergeCell ref="F24:G24"/>
    <mergeCell ref="B24:E24"/>
    <mergeCell ref="A28:A29"/>
    <mergeCell ref="C28:G28"/>
    <mergeCell ref="C29:G29"/>
    <mergeCell ref="A24:A25"/>
  </mergeCells>
  <phoneticPr fontId="5"/>
  <dataValidations xWindow="855" yWindow="457" count="7">
    <dataValidation type="list" allowBlank="1" showInputMessage="1" promptTitle="性別入力" prompt="プルダウンから選択してください" sqref="G5">
      <formula1>$P$3:$P$5</formula1>
    </dataValidation>
    <dataValidation type="list" allowBlank="1" showInputMessage="1" sqref="C28:G28">
      <formula1>$R$2:$R$3</formula1>
    </dataValidation>
    <dataValidation type="list" allowBlank="1" showInputMessage="1" sqref="C26">
      <formula1>$S$2:$S$4</formula1>
    </dataValidation>
    <dataValidation showInputMessage="1" sqref="C29:G29"/>
    <dataValidation type="list" allowBlank="1" showInputMessage="1" sqref="D26">
      <formula1>$U$2:$U$5</formula1>
    </dataValidation>
    <dataValidation type="list" allowBlank="1" showInputMessage="1" promptTitle="学年入力" prompt="プルダウンから選択してください" sqref="G9">
      <formula1>$W$2:$W$7</formula1>
    </dataValidation>
    <dataValidation type="list" allowBlank="1" showInputMessage="1" promptTitle="学部入力" prompt="プルダウンから選択してください" sqref="E9">
      <formula1>$V$2:$V$3</formula1>
    </dataValidation>
  </dataValidations>
  <pageMargins left="0.7" right="0.7" top="0.75" bottom="0.75" header="0.3" footer="0.3"/>
  <pageSetup paperSize="9" scale="8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855" yWindow="457" count="1">
        <x14:dataValidation type="list" allowBlank="1" showInputMessage="1" showErrorMessage="1" promptTitle="見学希望診療科" prompt="プルダウンから選択してください">
          <x14:formula1>
            <xm:f>診療科・受入曜日一覧!A6:A40</xm:f>
          </x14:formula1>
          <xm:sqref>B12:G13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zoomScaleNormal="100" workbookViewId="0"/>
  </sheetViews>
  <sheetFormatPr defaultRowHeight="13.5"/>
  <cols>
    <col min="1" max="1" width="23.75" customWidth="1"/>
    <col min="2" max="6" width="6.625" customWidth="1"/>
    <col min="7" max="7" width="48.875" style="16" customWidth="1"/>
    <col min="9" max="9" width="22.625" bestFit="1" customWidth="1"/>
    <col min="10" max="14" width="6.625" customWidth="1"/>
  </cols>
  <sheetData>
    <row r="2" spans="1:14" ht="17.25">
      <c r="B2" s="27" t="s">
        <v>107</v>
      </c>
      <c r="C2" s="27"/>
      <c r="D2" s="27"/>
      <c r="E2" s="27"/>
      <c r="F2" s="27"/>
      <c r="I2" s="35"/>
      <c r="J2" s="27"/>
      <c r="K2" s="27"/>
      <c r="L2" s="27"/>
      <c r="M2" s="27"/>
      <c r="N2" s="27"/>
    </row>
    <row r="3" spans="1:14" ht="18" thickBot="1">
      <c r="B3" s="133"/>
      <c r="C3" s="133"/>
      <c r="D3" s="133"/>
      <c r="E3" s="133"/>
      <c r="F3" s="133"/>
      <c r="J3" s="134"/>
      <c r="K3" s="134"/>
      <c r="L3" s="134"/>
      <c r="M3" s="134"/>
      <c r="N3" s="134"/>
    </row>
    <row r="4" spans="1:14" ht="15" thickBot="1">
      <c r="A4" s="128" t="s">
        <v>20</v>
      </c>
      <c r="B4" s="130" t="s">
        <v>118</v>
      </c>
      <c r="C4" s="131"/>
      <c r="D4" s="131"/>
      <c r="E4" s="131"/>
      <c r="F4" s="132"/>
      <c r="G4" s="135" t="s">
        <v>16</v>
      </c>
      <c r="I4" s="126"/>
      <c r="J4" s="127"/>
      <c r="K4" s="127"/>
      <c r="L4" s="127"/>
      <c r="M4" s="127"/>
      <c r="N4" s="127"/>
    </row>
    <row r="5" spans="1:14" ht="15" thickBot="1">
      <c r="A5" s="129"/>
      <c r="B5" s="68" t="s">
        <v>51</v>
      </c>
      <c r="C5" s="69" t="s">
        <v>52</v>
      </c>
      <c r="D5" s="69" t="s">
        <v>53</v>
      </c>
      <c r="E5" s="69" t="s">
        <v>54</v>
      </c>
      <c r="F5" s="70" t="s">
        <v>55</v>
      </c>
      <c r="G5" s="136"/>
      <c r="I5" s="126"/>
      <c r="J5" s="36"/>
      <c r="K5" s="36"/>
      <c r="L5" s="36"/>
      <c r="M5" s="36"/>
      <c r="N5" s="36"/>
    </row>
    <row r="6" spans="1:14" ht="15" customHeight="1">
      <c r="A6" s="20" t="s">
        <v>21</v>
      </c>
      <c r="B6" s="19" t="s">
        <v>65</v>
      </c>
      <c r="C6" s="19" t="s">
        <v>65</v>
      </c>
      <c r="D6" s="19" t="s">
        <v>65</v>
      </c>
      <c r="E6" s="19" t="s">
        <v>65</v>
      </c>
      <c r="F6" s="19" t="s">
        <v>65</v>
      </c>
      <c r="G6" s="23"/>
      <c r="I6" s="126"/>
      <c r="J6" s="37"/>
      <c r="K6" s="38"/>
      <c r="L6" s="38"/>
      <c r="M6" s="38"/>
      <c r="N6" s="38"/>
    </row>
    <row r="7" spans="1:14" ht="15" customHeight="1">
      <c r="A7" s="21" t="s">
        <v>42</v>
      </c>
      <c r="B7" s="19" t="s">
        <v>65</v>
      </c>
      <c r="C7" s="19" t="s">
        <v>65</v>
      </c>
      <c r="D7" s="19" t="s">
        <v>65</v>
      </c>
      <c r="E7" s="19" t="s">
        <v>65</v>
      </c>
      <c r="F7" s="19" t="s">
        <v>65</v>
      </c>
      <c r="G7" s="24"/>
      <c r="I7" s="2"/>
      <c r="J7" s="38"/>
      <c r="K7" s="38"/>
      <c r="L7" s="38"/>
      <c r="M7" s="38"/>
      <c r="N7" s="38"/>
    </row>
    <row r="8" spans="1:14" ht="15" customHeight="1">
      <c r="A8" s="21" t="s">
        <v>43</v>
      </c>
      <c r="B8" s="19" t="s">
        <v>65</v>
      </c>
      <c r="C8" s="19" t="s">
        <v>65</v>
      </c>
      <c r="D8" s="19" t="s">
        <v>65</v>
      </c>
      <c r="E8" s="19" t="s">
        <v>65</v>
      </c>
      <c r="F8" s="19" t="s">
        <v>65</v>
      </c>
      <c r="G8" s="24"/>
      <c r="I8" s="2"/>
      <c r="J8" s="2"/>
      <c r="K8" s="2"/>
      <c r="L8" s="2"/>
      <c r="M8" s="2"/>
      <c r="N8" s="2"/>
    </row>
    <row r="9" spans="1:14" ht="15" customHeight="1">
      <c r="A9" s="21" t="s">
        <v>44</v>
      </c>
      <c r="B9" s="19" t="s">
        <v>65</v>
      </c>
      <c r="C9" s="19" t="s">
        <v>65</v>
      </c>
      <c r="D9" s="19" t="s">
        <v>65</v>
      </c>
      <c r="E9" s="19" t="s">
        <v>65</v>
      </c>
      <c r="F9" s="19" t="s">
        <v>65</v>
      </c>
      <c r="G9" s="24"/>
      <c r="I9" s="2"/>
      <c r="J9" s="2"/>
      <c r="K9" s="2"/>
      <c r="L9" s="2"/>
      <c r="M9" s="2"/>
      <c r="N9" s="2"/>
    </row>
    <row r="10" spans="1:14" ht="28.5" customHeight="1">
      <c r="A10" s="21" t="s">
        <v>45</v>
      </c>
      <c r="B10" s="19" t="s">
        <v>65</v>
      </c>
      <c r="C10" s="19" t="s">
        <v>65</v>
      </c>
      <c r="D10" s="19" t="s">
        <v>65</v>
      </c>
      <c r="E10" s="19" t="s">
        <v>65</v>
      </c>
      <c r="F10" s="19" t="s">
        <v>56</v>
      </c>
      <c r="G10" s="25" t="s">
        <v>104</v>
      </c>
      <c r="I10" s="2"/>
      <c r="J10" s="37"/>
      <c r="K10" s="38"/>
      <c r="L10" s="38"/>
      <c r="M10" s="38"/>
      <c r="N10" s="38"/>
    </row>
    <row r="11" spans="1:14" ht="15" customHeight="1">
      <c r="A11" s="21" t="s">
        <v>46</v>
      </c>
      <c r="B11" s="19" t="s">
        <v>65</v>
      </c>
      <c r="C11" s="19" t="s">
        <v>65</v>
      </c>
      <c r="D11" s="19" t="s">
        <v>65</v>
      </c>
      <c r="E11" s="19" t="s">
        <v>65</v>
      </c>
      <c r="F11" s="19" t="s">
        <v>65</v>
      </c>
      <c r="G11" s="24"/>
      <c r="I11" s="2"/>
      <c r="J11" s="2"/>
      <c r="K11" s="2"/>
      <c r="L11" s="2"/>
      <c r="M11" s="2"/>
      <c r="N11" s="2"/>
    </row>
    <row r="12" spans="1:14" ht="15" customHeight="1">
      <c r="A12" s="21" t="s">
        <v>47</v>
      </c>
      <c r="B12" s="18" t="s">
        <v>56</v>
      </c>
      <c r="C12" s="19" t="s">
        <v>65</v>
      </c>
      <c r="D12" s="19" t="s">
        <v>65</v>
      </c>
      <c r="E12" s="19" t="s">
        <v>65</v>
      </c>
      <c r="F12" s="19" t="s">
        <v>65</v>
      </c>
      <c r="G12" s="24" t="s">
        <v>89</v>
      </c>
      <c r="I12" s="126"/>
      <c r="J12" s="127"/>
      <c r="K12" s="127"/>
      <c r="L12" s="127"/>
      <c r="M12" s="127"/>
      <c r="N12" s="127"/>
    </row>
    <row r="13" spans="1:14" ht="15" customHeight="1">
      <c r="A13" s="21" t="s">
        <v>48</v>
      </c>
      <c r="B13" s="19" t="s">
        <v>65</v>
      </c>
      <c r="C13" s="19" t="s">
        <v>65</v>
      </c>
      <c r="D13" s="19" t="s">
        <v>65</v>
      </c>
      <c r="E13" s="19" t="s">
        <v>56</v>
      </c>
      <c r="F13" s="19" t="s">
        <v>65</v>
      </c>
      <c r="G13" s="24"/>
      <c r="I13" s="126"/>
      <c r="J13" s="37"/>
      <c r="K13" s="38"/>
      <c r="L13" s="38"/>
      <c r="M13" s="38"/>
      <c r="N13" s="38"/>
    </row>
    <row r="14" spans="1:14" ht="15" customHeight="1">
      <c r="A14" s="21" t="s">
        <v>49</v>
      </c>
      <c r="B14" s="19" t="s">
        <v>65</v>
      </c>
      <c r="C14" s="19" t="s">
        <v>65</v>
      </c>
      <c r="D14" s="19" t="s">
        <v>65</v>
      </c>
      <c r="E14" s="19" t="s">
        <v>65</v>
      </c>
      <c r="F14" s="19" t="s">
        <v>65</v>
      </c>
      <c r="G14" s="24" t="s">
        <v>66</v>
      </c>
    </row>
    <row r="15" spans="1:14" ht="15" customHeight="1">
      <c r="A15" s="21" t="s">
        <v>22</v>
      </c>
      <c r="B15" s="19" t="s">
        <v>65</v>
      </c>
      <c r="C15" s="19" t="s">
        <v>65</v>
      </c>
      <c r="D15" s="19" t="s">
        <v>65</v>
      </c>
      <c r="E15" s="19" t="s">
        <v>65</v>
      </c>
      <c r="F15" s="19" t="s">
        <v>65</v>
      </c>
      <c r="G15" s="24"/>
    </row>
    <row r="16" spans="1:14" ht="27">
      <c r="A16" s="21" t="s">
        <v>23</v>
      </c>
      <c r="B16" s="19" t="s">
        <v>65</v>
      </c>
      <c r="C16" s="19" t="s">
        <v>65</v>
      </c>
      <c r="D16" s="19" t="s">
        <v>65</v>
      </c>
      <c r="E16" s="19" t="s">
        <v>65</v>
      </c>
      <c r="F16" s="19" t="s">
        <v>65</v>
      </c>
      <c r="G16" s="25" t="s">
        <v>105</v>
      </c>
    </row>
    <row r="17" spans="1:7" ht="15" customHeight="1">
      <c r="A17" s="21" t="s">
        <v>24</v>
      </c>
      <c r="B17" s="19" t="s">
        <v>65</v>
      </c>
      <c r="C17" s="19" t="s">
        <v>65</v>
      </c>
      <c r="D17" s="19" t="s">
        <v>65</v>
      </c>
      <c r="E17" s="19" t="s">
        <v>65</v>
      </c>
      <c r="F17" s="19" t="s">
        <v>65</v>
      </c>
      <c r="G17" s="24" t="s">
        <v>67</v>
      </c>
    </row>
    <row r="18" spans="1:7" ht="15" customHeight="1">
      <c r="A18" s="21" t="s">
        <v>25</v>
      </c>
      <c r="B18" s="18" t="s">
        <v>62</v>
      </c>
      <c r="C18" s="19" t="s">
        <v>65</v>
      </c>
      <c r="D18" s="17" t="s">
        <v>62</v>
      </c>
      <c r="E18" s="19" t="s">
        <v>65</v>
      </c>
      <c r="F18" s="43" t="s">
        <v>62</v>
      </c>
      <c r="G18" s="24"/>
    </row>
    <row r="19" spans="1:7" ht="15" customHeight="1">
      <c r="A19" s="21" t="s">
        <v>26</v>
      </c>
      <c r="B19" s="19" t="s">
        <v>65</v>
      </c>
      <c r="C19" s="19" t="s">
        <v>65</v>
      </c>
      <c r="D19" s="19" t="s">
        <v>65</v>
      </c>
      <c r="E19" s="19" t="s">
        <v>65</v>
      </c>
      <c r="F19" s="19" t="s">
        <v>65</v>
      </c>
      <c r="G19" s="24"/>
    </row>
    <row r="20" spans="1:7" ht="15" customHeight="1">
      <c r="A20" s="21" t="s">
        <v>27</v>
      </c>
      <c r="B20" s="19" t="s">
        <v>65</v>
      </c>
      <c r="C20" s="19" t="s">
        <v>65</v>
      </c>
      <c r="D20" s="19" t="s">
        <v>65</v>
      </c>
      <c r="E20" s="19" t="s">
        <v>65</v>
      </c>
      <c r="F20" s="19" t="s">
        <v>65</v>
      </c>
      <c r="G20" s="24"/>
    </row>
    <row r="21" spans="1:7" ht="42.75" customHeight="1">
      <c r="A21" s="21" t="s">
        <v>28</v>
      </c>
      <c r="B21" s="18" t="s">
        <v>58</v>
      </c>
      <c r="C21" s="17" t="s">
        <v>59</v>
      </c>
      <c r="D21" s="19" t="s">
        <v>65</v>
      </c>
      <c r="E21" s="17" t="s">
        <v>59</v>
      </c>
      <c r="F21" s="44" t="s">
        <v>59</v>
      </c>
      <c r="G21" s="46" t="s">
        <v>79</v>
      </c>
    </row>
    <row r="22" spans="1:7" ht="108">
      <c r="A22" s="21" t="s">
        <v>60</v>
      </c>
      <c r="B22" s="19" t="s">
        <v>65</v>
      </c>
      <c r="C22" s="19" t="s">
        <v>65</v>
      </c>
      <c r="D22" s="19" t="s">
        <v>65</v>
      </c>
      <c r="E22" s="19" t="s">
        <v>65</v>
      </c>
      <c r="F22" s="19" t="s">
        <v>65</v>
      </c>
      <c r="G22" s="25" t="s">
        <v>106</v>
      </c>
    </row>
    <row r="23" spans="1:7" ht="15" customHeight="1">
      <c r="A23" s="21" t="s">
        <v>41</v>
      </c>
      <c r="B23" s="19" t="s">
        <v>65</v>
      </c>
      <c r="C23" s="19" t="s">
        <v>65</v>
      </c>
      <c r="D23" s="19" t="s">
        <v>65</v>
      </c>
      <c r="E23" s="19" t="s">
        <v>65</v>
      </c>
      <c r="F23" s="19" t="s">
        <v>65</v>
      </c>
      <c r="G23" s="24"/>
    </row>
    <row r="24" spans="1:7" ht="15" customHeight="1">
      <c r="A24" s="21" t="s">
        <v>29</v>
      </c>
      <c r="B24" s="19" t="s">
        <v>65</v>
      </c>
      <c r="C24" s="19" t="s">
        <v>65</v>
      </c>
      <c r="D24" s="19" t="s">
        <v>65</v>
      </c>
      <c r="E24" s="17" t="s">
        <v>56</v>
      </c>
      <c r="F24" s="19" t="s">
        <v>65</v>
      </c>
      <c r="G24" s="24"/>
    </row>
    <row r="25" spans="1:7" ht="15" customHeight="1">
      <c r="A25" s="21" t="s">
        <v>61</v>
      </c>
      <c r="B25" s="19" t="s">
        <v>65</v>
      </c>
      <c r="C25" s="19" t="s">
        <v>65</v>
      </c>
      <c r="D25" s="19" t="s">
        <v>65</v>
      </c>
      <c r="E25" s="19" t="s">
        <v>65</v>
      </c>
      <c r="F25" s="19" t="s">
        <v>65</v>
      </c>
      <c r="G25" s="24"/>
    </row>
    <row r="26" spans="1:7" ht="15" customHeight="1">
      <c r="A26" s="21" t="s">
        <v>30</v>
      </c>
      <c r="B26" s="19" t="s">
        <v>65</v>
      </c>
      <c r="C26" s="19" t="s">
        <v>65</v>
      </c>
      <c r="D26" s="19" t="s">
        <v>65</v>
      </c>
      <c r="E26" s="19" t="s">
        <v>65</v>
      </c>
      <c r="F26" s="19" t="s">
        <v>65</v>
      </c>
      <c r="G26" s="24"/>
    </row>
    <row r="27" spans="1:7" ht="27">
      <c r="A27" s="21" t="s">
        <v>31</v>
      </c>
      <c r="B27" s="19" t="s">
        <v>65</v>
      </c>
      <c r="C27" s="19" t="s">
        <v>65</v>
      </c>
      <c r="D27" s="19" t="s">
        <v>65</v>
      </c>
      <c r="E27" s="19" t="s">
        <v>65</v>
      </c>
      <c r="F27" s="19" t="s">
        <v>65</v>
      </c>
      <c r="G27" s="49" t="s">
        <v>108</v>
      </c>
    </row>
    <row r="28" spans="1:7" ht="15" customHeight="1">
      <c r="A28" s="21" t="s">
        <v>50</v>
      </c>
      <c r="B28" s="19" t="s">
        <v>65</v>
      </c>
      <c r="C28" s="19" t="s">
        <v>65</v>
      </c>
      <c r="D28" s="19" t="s">
        <v>65</v>
      </c>
      <c r="E28" s="19" t="s">
        <v>65</v>
      </c>
      <c r="F28" s="19" t="s">
        <v>65</v>
      </c>
      <c r="G28" s="24"/>
    </row>
    <row r="29" spans="1:7" ht="15" customHeight="1">
      <c r="A29" s="21" t="s">
        <v>32</v>
      </c>
      <c r="B29" s="19" t="s">
        <v>65</v>
      </c>
      <c r="C29" s="19" t="s">
        <v>65</v>
      </c>
      <c r="D29" s="19" t="s">
        <v>65</v>
      </c>
      <c r="E29" s="19" t="s">
        <v>65</v>
      </c>
      <c r="F29" s="19" t="s">
        <v>65</v>
      </c>
      <c r="G29" s="24"/>
    </row>
    <row r="30" spans="1:7" ht="15" customHeight="1">
      <c r="A30" s="21" t="s">
        <v>33</v>
      </c>
      <c r="B30" s="19" t="s">
        <v>65</v>
      </c>
      <c r="C30" s="19" t="s">
        <v>65</v>
      </c>
      <c r="D30" s="19" t="s">
        <v>65</v>
      </c>
      <c r="E30" s="19" t="s">
        <v>65</v>
      </c>
      <c r="F30" s="19" t="s">
        <v>65</v>
      </c>
      <c r="G30" s="24"/>
    </row>
    <row r="31" spans="1:7" ht="15" customHeight="1">
      <c r="A31" s="21" t="s">
        <v>34</v>
      </c>
      <c r="B31" s="19" t="s">
        <v>65</v>
      </c>
      <c r="C31" s="19" t="s">
        <v>65</v>
      </c>
      <c r="D31" s="19" t="s">
        <v>65</v>
      </c>
      <c r="E31" s="19" t="s">
        <v>65</v>
      </c>
      <c r="F31" s="19" t="s">
        <v>65</v>
      </c>
      <c r="G31" s="24"/>
    </row>
    <row r="32" spans="1:7" ht="15" customHeight="1">
      <c r="A32" s="21" t="s">
        <v>80</v>
      </c>
      <c r="B32" s="19" t="s">
        <v>65</v>
      </c>
      <c r="C32" s="19" t="s">
        <v>65</v>
      </c>
      <c r="D32" s="19" t="s">
        <v>65</v>
      </c>
      <c r="E32" s="19" t="s">
        <v>65</v>
      </c>
      <c r="F32" s="19" t="s">
        <v>65</v>
      </c>
      <c r="G32" s="24"/>
    </row>
    <row r="33" spans="1:7" ht="15" customHeight="1">
      <c r="A33" s="21" t="s">
        <v>81</v>
      </c>
      <c r="B33" s="19" t="s">
        <v>65</v>
      </c>
      <c r="C33" s="19" t="s">
        <v>65</v>
      </c>
      <c r="D33" s="19" t="s">
        <v>65</v>
      </c>
      <c r="E33" s="19" t="s">
        <v>65</v>
      </c>
      <c r="F33" s="19" t="s">
        <v>65</v>
      </c>
      <c r="G33" s="24"/>
    </row>
    <row r="34" spans="1:7" ht="15" customHeight="1">
      <c r="A34" s="21" t="s">
        <v>35</v>
      </c>
      <c r="B34" s="19" t="s">
        <v>65</v>
      </c>
      <c r="C34" s="19" t="s">
        <v>65</v>
      </c>
      <c r="D34" s="19" t="s">
        <v>65</v>
      </c>
      <c r="E34" s="17" t="s">
        <v>56</v>
      </c>
      <c r="F34" s="44" t="s">
        <v>57</v>
      </c>
      <c r="G34" s="45"/>
    </row>
    <row r="35" spans="1:7" ht="15" customHeight="1">
      <c r="A35" s="21" t="s">
        <v>36</v>
      </c>
      <c r="B35" s="19" t="s">
        <v>65</v>
      </c>
      <c r="C35" s="19" t="s">
        <v>65</v>
      </c>
      <c r="D35" s="19" t="s">
        <v>65</v>
      </c>
      <c r="E35" s="19" t="s">
        <v>65</v>
      </c>
      <c r="F35" s="19" t="s">
        <v>65</v>
      </c>
      <c r="G35" s="24"/>
    </row>
    <row r="36" spans="1:7" ht="15" customHeight="1">
      <c r="A36" s="21" t="s">
        <v>37</v>
      </c>
      <c r="B36" s="19" t="s">
        <v>65</v>
      </c>
      <c r="C36" s="19" t="s">
        <v>65</v>
      </c>
      <c r="D36" s="19" t="s">
        <v>65</v>
      </c>
      <c r="E36" s="19" t="s">
        <v>65</v>
      </c>
      <c r="F36" s="19" t="s">
        <v>65</v>
      </c>
      <c r="G36" s="24"/>
    </row>
    <row r="37" spans="1:7" ht="15" customHeight="1">
      <c r="A37" s="21" t="s">
        <v>38</v>
      </c>
      <c r="B37" s="19" t="s">
        <v>65</v>
      </c>
      <c r="C37" s="19" t="s">
        <v>65</v>
      </c>
      <c r="D37" s="19" t="s">
        <v>65</v>
      </c>
      <c r="E37" s="19" t="s">
        <v>65</v>
      </c>
      <c r="F37" s="19" t="s">
        <v>65</v>
      </c>
      <c r="G37" s="24"/>
    </row>
    <row r="38" spans="1:7" ht="15" customHeight="1">
      <c r="A38" s="21" t="s">
        <v>102</v>
      </c>
      <c r="B38" s="19" t="s">
        <v>65</v>
      </c>
      <c r="C38" s="19" t="s">
        <v>65</v>
      </c>
      <c r="D38" s="19" t="s">
        <v>65</v>
      </c>
      <c r="E38" s="19" t="s">
        <v>65</v>
      </c>
      <c r="F38" s="19" t="s">
        <v>65</v>
      </c>
      <c r="G38" s="24"/>
    </row>
    <row r="39" spans="1:7" ht="15" customHeight="1">
      <c r="A39" s="21" t="s">
        <v>39</v>
      </c>
      <c r="B39" s="19" t="s">
        <v>65</v>
      </c>
      <c r="C39" s="19" t="s">
        <v>65</v>
      </c>
      <c r="D39" s="19" t="s">
        <v>65</v>
      </c>
      <c r="E39" s="19" t="s">
        <v>65</v>
      </c>
      <c r="F39" s="19" t="s">
        <v>65</v>
      </c>
      <c r="G39" s="24"/>
    </row>
    <row r="40" spans="1:7" ht="15" customHeight="1" thickBot="1">
      <c r="A40" s="22" t="s">
        <v>40</v>
      </c>
      <c r="B40" s="47" t="s">
        <v>65</v>
      </c>
      <c r="C40" s="48" t="s">
        <v>65</v>
      </c>
      <c r="D40" s="48" t="s">
        <v>65</v>
      </c>
      <c r="E40" s="48" t="s">
        <v>65</v>
      </c>
      <c r="F40" s="48" t="s">
        <v>65</v>
      </c>
      <c r="G40" s="26"/>
    </row>
  </sheetData>
  <mergeCells count="9">
    <mergeCell ref="I12:I13"/>
    <mergeCell ref="J12:N12"/>
    <mergeCell ref="A4:A5"/>
    <mergeCell ref="B4:F4"/>
    <mergeCell ref="B3:F3"/>
    <mergeCell ref="J3:N3"/>
    <mergeCell ref="J4:N4"/>
    <mergeCell ref="I4:I6"/>
    <mergeCell ref="G4:G5"/>
  </mergeCells>
  <phoneticPr fontId="5"/>
  <pageMargins left="0.7" right="0.7" top="0.75" bottom="0.75" header="0.3" footer="0.3"/>
  <pageSetup paperSize="9" scale="72" orientation="portrait" r:id="rId1"/>
  <headerFooter>
    <oddHeader>&amp;C見学調整可能診療科一覧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診療科・受入曜日一覧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UB001JC4</dc:creator>
  <cp:lastModifiedBy>ganken-0186</cp:lastModifiedBy>
  <cp:lastPrinted>2018-08-08T10:29:12Z</cp:lastPrinted>
  <dcterms:created xsi:type="dcterms:W3CDTF">2014-02-23T10:50:24Z</dcterms:created>
  <dcterms:modified xsi:type="dcterms:W3CDTF">2018-08-27T01:24:51Z</dcterms:modified>
</cp:coreProperties>
</file>